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64" yWindow="419" windowWidth="13368" windowHeight="8801" activeTab="0"/>
  </bookViews>
  <sheets>
    <sheet name="Spiele" sheetId="1" r:id="rId1"/>
    <sheet name="Wetten" sheetId="2" r:id="rId2"/>
    <sheet name="Import" sheetId="3" r:id="rId3"/>
  </sheets>
  <definedNames/>
  <calcPr fullCalcOnLoad="1"/>
</workbook>
</file>

<file path=xl/comments2.xml><?xml version="1.0" encoding="utf-8"?>
<comments xmlns="http://schemas.openxmlformats.org/spreadsheetml/2006/main">
  <authors>
    <author>HA</author>
  </authors>
  <commentList>
    <comment ref="C2" authorId="0">
      <text>
        <r>
          <rPr>
            <sz val="9"/>
            <rFont val="Tahoma"/>
            <family val="0"/>
          </rPr>
          <t xml:space="preserve">Anzahl der Spiele, die dieser Teilnehmer bisher insgesamt getippt hat...
</t>
        </r>
      </text>
    </comment>
    <comment ref="D2" authorId="0">
      <text>
        <r>
          <rPr>
            <sz val="9"/>
            <rFont val="Tahoma"/>
            <family val="2"/>
          </rPr>
          <t xml:space="preserve">Anzahl der Einsätze, die dieser Teilnehmer bisher ausgegeben hat. 
Was ein 'Einsatz' konkret wert ist, müssen Sie vorab vereinbaren. 
Wenn Sie ohne Faktorpunkte wetten, dann ist 'Einsatz' überall identisch mit der nebenstehenden Spalte 'Wetten'.
</t>
        </r>
      </text>
    </comment>
    <comment ref="E2" authorId="0">
      <text>
        <r>
          <rPr>
            <sz val="9"/>
            <rFont val="Tahoma"/>
            <family val="0"/>
          </rPr>
          <t xml:space="preserve">Anzahl der Spiele, bei denen dieser Teilnehmer die höchste Punktzahl erreicht hat.
</t>
        </r>
      </text>
    </comment>
    <comment ref="F2" authorId="0">
      <text>
        <r>
          <rPr>
            <sz val="9"/>
            <rFont val="Tahoma"/>
            <family val="0"/>
          </rPr>
          <t>Die Summe der Einsätze, die dieser Teilnehmer über Einzelgewinne verbuchen kann.
Wenn es bei Ihrer Wette nur um die Ermittlung eines Gesamtsiegers geht, ist diese Spalte ebenso irrelevant wie 'Bilanz'.</t>
        </r>
      </text>
    </comment>
    <comment ref="G2" authorId="0">
      <text>
        <r>
          <rPr>
            <sz val="9"/>
            <rFont val="Tahoma"/>
            <family val="0"/>
          </rPr>
          <t>Aktuelle Gewinn-/Verlust-Bilanz dieses Teilnehmers. Diese errechnet sich aus der Differenz zwischen den geschuldeten Einsätzen ('Einsatz') und den bisherigen Einzelspielgewinnen ('Gewinne').
Diese Bilanz ist bei Teilnehmern, welche die gesamte Wette durchspielen und auf den Gesamtsieg spielen in der Mehrzahl negativ und muss es auch sein, weil daraus die Ausschüttung für den Gesamtsieger resultiert.
Wenn es bei Ihrer Wette nur um die Ermittlung eines Gesamtsiegers geht, ist diese Spalte ebenso irrelevant wie 'Gewinne'.</t>
        </r>
      </text>
    </comment>
    <comment ref="H2" authorId="0">
      <text>
        <r>
          <rPr>
            <sz val="9"/>
            <rFont val="Tahoma"/>
            <family val="2"/>
          </rPr>
          <t>Anzahl der bislang exakt richtig getippten Ergebnisse dieses Teilnehmers</t>
        </r>
        <r>
          <rPr>
            <sz val="9"/>
            <rFont val="Tahoma"/>
            <family val="0"/>
          </rPr>
          <t xml:space="preserve">
</t>
        </r>
      </text>
    </comment>
    <comment ref="I2" authorId="0">
      <text>
        <r>
          <rPr>
            <sz val="9"/>
            <rFont val="Tahoma"/>
            <family val="2"/>
          </rPr>
          <t>Anzahl der erzielten Sonderpunkte dieses Teilnehmers.
Einen Sonderpunkt gibt es, wenn in einem Spiel mehr als vier Tore fallen und dies auch im Spieltipp vorhergesehen wurde (Kantersieg oder Elfmeterschießen oder löchrige Abwehrreihen auf beiden Seiten).</t>
        </r>
        <r>
          <rPr>
            <sz val="9"/>
            <rFont val="Tahoma"/>
            <family val="0"/>
          </rPr>
          <t xml:space="preserve">
</t>
        </r>
      </text>
    </comment>
    <comment ref="J2" authorId="0">
      <text>
        <r>
          <rPr>
            <sz val="9"/>
            <rFont val="Tahoma"/>
            <family val="2"/>
          </rPr>
          <t>Anzahl der richtig getippten Tordifferenz dieses Teilnehmers - (etwa nach Tipp 3:1 und Resultat 4:2)</t>
        </r>
        <r>
          <rPr>
            <sz val="9"/>
            <rFont val="Tahoma"/>
            <family val="0"/>
          </rPr>
          <t xml:space="preserve">
</t>
        </r>
      </text>
    </comment>
    <comment ref="K2" authorId="0">
      <text>
        <r>
          <rPr>
            <sz val="9"/>
            <rFont val="Tahoma"/>
            <family val="2"/>
          </rPr>
          <t>Anzahl der richtig Trends dieses Teilnehmers - richtigen Sieger getippt oder Remis korrekt</t>
        </r>
        <r>
          <rPr>
            <sz val="9"/>
            <rFont val="Tahoma"/>
            <family val="0"/>
          </rPr>
          <t xml:space="preserve">
</t>
        </r>
      </text>
    </comment>
    <comment ref="L2" authorId="0">
      <text>
        <r>
          <rPr>
            <sz val="9"/>
            <rFont val="Tahoma"/>
            <family val="2"/>
          </rPr>
          <t>aktuelle Gesamtpunktzahl für diesen Teilnehmer</t>
        </r>
        <r>
          <rPr>
            <sz val="9"/>
            <rFont val="Tahoma"/>
            <family val="0"/>
          </rPr>
          <t xml:space="preserve">
Dies ist Kriterium 1 für die Sortierung der Tabelle. 
Kriterium 2 ist die Anzahl der richtigen Trends ('Trend')
Kriterium 3 die Anzahl der korrekten Tordifferenzen ('Diff')  </t>
        </r>
      </text>
    </comment>
  </commentList>
</comments>
</file>

<file path=xl/comments3.xml><?xml version="1.0" encoding="utf-8"?>
<comments xmlns="http://schemas.openxmlformats.org/spreadsheetml/2006/main">
  <authors>
    <author>HA</author>
  </authors>
  <commentList>
    <comment ref="C2" authorId="0">
      <text>
        <r>
          <rPr>
            <sz val="9"/>
            <rFont val="Tahoma"/>
            <family val="0"/>
          </rPr>
          <t xml:space="preserve">
Der Import fügt die maßgeblichen Werte der Mitspieler ein, nämlich Spieltipp und Faktor (Einsatz). Die zwei Werte für den Spieltipp werden aus Excel-technischen Gründen vertikal (und rot) in die erste Spalte des jeweiligen Spiels eingetragen, der Faktor in der Spalte rechts daneben. 
Die Berechnung übernimmt die Tabelle "Wetten", wobei dann die einzelnen Siegpunkte unterhalb des Spieltipps erscheinen, dies in der Reihenfolge Trend, Tordifferenz, Sonderpunkt, Exakt von oben nach unten. 
Die erreichte Punktzahl für das jeweilige Spiel wird in die dritte Spalte eingetragen.
</t>
        </r>
      </text>
    </comment>
  </commentList>
</comments>
</file>

<file path=xl/sharedStrings.xml><?xml version="1.0" encoding="utf-8"?>
<sst xmlns="http://schemas.openxmlformats.org/spreadsheetml/2006/main" count="425" uniqueCount="161">
  <si>
    <t>A</t>
  </si>
  <si>
    <t>B</t>
  </si>
  <si>
    <t>C</t>
  </si>
  <si>
    <t>D</t>
  </si>
  <si>
    <t>Datum</t>
  </si>
  <si>
    <t>Zeit</t>
  </si>
  <si>
    <t>Ort</t>
  </si>
  <si>
    <t>Gruppe</t>
  </si>
  <si>
    <t>Spanien</t>
  </si>
  <si>
    <t>Portugal</t>
  </si>
  <si>
    <t>Kroatien</t>
  </si>
  <si>
    <t>England</t>
  </si>
  <si>
    <t>Schweiz</t>
  </si>
  <si>
    <t>Frankreich</t>
  </si>
  <si>
    <t>Italien</t>
  </si>
  <si>
    <t>Schweden</t>
  </si>
  <si>
    <t>Niederlande</t>
  </si>
  <si>
    <t>Deutschland</t>
  </si>
  <si>
    <t>Ergebnis</t>
  </si>
  <si>
    <t>Tore</t>
  </si>
  <si>
    <t>Diff</t>
  </si>
  <si>
    <t>Vorrunden-Gruppen</t>
  </si>
  <si>
    <t>Viertelfinale 1</t>
  </si>
  <si>
    <t>Viertelfinale 2</t>
  </si>
  <si>
    <t>Viertelfinale 3</t>
  </si>
  <si>
    <t>Viertelfinale 4</t>
  </si>
  <si>
    <t>Halbfinale 1</t>
  </si>
  <si>
    <t>Halbfinale 2</t>
  </si>
  <si>
    <t>Finale</t>
  </si>
  <si>
    <t>*</t>
  </si>
  <si>
    <t>Pt.</t>
  </si>
  <si>
    <t>Tschechien</t>
  </si>
  <si>
    <t>Tipp</t>
  </si>
  <si>
    <t>Name</t>
  </si>
  <si>
    <t>Pte</t>
  </si>
  <si>
    <t>Wetten</t>
  </si>
  <si>
    <t>Rang1</t>
  </si>
  <si>
    <t>Einsatz</t>
  </si>
  <si>
    <t>Mail</t>
  </si>
  <si>
    <t>Exakt</t>
  </si>
  <si>
    <t>Trend</t>
  </si>
  <si>
    <t>Bilanz</t>
  </si>
  <si>
    <t>SP</t>
  </si>
  <si>
    <t>Fr, 09.Juni</t>
  </si>
  <si>
    <t>München</t>
  </si>
  <si>
    <t>Gruppe A</t>
  </si>
  <si>
    <t>Costa Rica</t>
  </si>
  <si>
    <t>Gelsenkirchen</t>
  </si>
  <si>
    <t>Polen</t>
  </si>
  <si>
    <t>Ecuador</t>
  </si>
  <si>
    <t>Sa, 10.Juni</t>
  </si>
  <si>
    <t>Frankfurt</t>
  </si>
  <si>
    <t>Gruppe B</t>
  </si>
  <si>
    <t>Paraguay</t>
  </si>
  <si>
    <t>Dortmund</t>
  </si>
  <si>
    <t>Trinidad &amp; Tobago</t>
  </si>
  <si>
    <t>Hamburg</t>
  </si>
  <si>
    <t>Gruppe C</t>
  </si>
  <si>
    <t>Argentinien</t>
  </si>
  <si>
    <t>Elfenbeinküste</t>
  </si>
  <si>
    <t>So, 11.Juni</t>
  </si>
  <si>
    <t>Leipzig</t>
  </si>
  <si>
    <t>Nürnberg</t>
  </si>
  <si>
    <t>Gruppe D</t>
  </si>
  <si>
    <t>Mexiko</t>
  </si>
  <si>
    <t>Iran</t>
  </si>
  <si>
    <t>Köln</t>
  </si>
  <si>
    <t>Angola</t>
  </si>
  <si>
    <t>Mo, 12.Juni</t>
  </si>
  <si>
    <t>Hannover</t>
  </si>
  <si>
    <t>Gruppe E</t>
  </si>
  <si>
    <t>Ghana</t>
  </si>
  <si>
    <t>USA</t>
  </si>
  <si>
    <t>Di, 13.Juni</t>
  </si>
  <si>
    <t>Berlin</t>
  </si>
  <si>
    <t>Gruppe F</t>
  </si>
  <si>
    <t>Brasilien</t>
  </si>
  <si>
    <t>Kaiserslautern</t>
  </si>
  <si>
    <t>Australien</t>
  </si>
  <si>
    <t>Japan</t>
  </si>
  <si>
    <t>Stuttgart</t>
  </si>
  <si>
    <t>Gruppe G</t>
  </si>
  <si>
    <t>Südkorea</t>
  </si>
  <si>
    <t>Togo</t>
  </si>
  <si>
    <t>Mi, 14.Juni</t>
  </si>
  <si>
    <t>Gruppe H</t>
  </si>
  <si>
    <t>Ukraine</t>
  </si>
  <si>
    <t>Tunesien</t>
  </si>
  <si>
    <t>Saudi-Arabien</t>
  </si>
  <si>
    <t>Do, 15.Juni</t>
  </si>
  <si>
    <t>Fr, 16.Juni</t>
  </si>
  <si>
    <t>Sa, 17.Juni</t>
  </si>
  <si>
    <t>So, 18.Juni</t>
  </si>
  <si>
    <t>Mo, 19.Juni</t>
  </si>
  <si>
    <t>Di, 20.Juni</t>
  </si>
  <si>
    <t>Mi, 21.Juni</t>
  </si>
  <si>
    <t>Do, 22.Juni</t>
  </si>
  <si>
    <t>Fr, 23.Juni</t>
  </si>
  <si>
    <t>Sa, 24.Juni</t>
  </si>
  <si>
    <t>Achtelfinale 1</t>
  </si>
  <si>
    <t>So, 24.Juni</t>
  </si>
  <si>
    <t>Achtelfinale 2</t>
  </si>
  <si>
    <t>So, 25.Juni</t>
  </si>
  <si>
    <t>Achtelfinale 3</t>
  </si>
  <si>
    <t>Mo, 25.Juni</t>
  </si>
  <si>
    <t>Achtelfinale 4</t>
  </si>
  <si>
    <t>Mo, 26.Juni</t>
  </si>
  <si>
    <t>Achtelfinale 5</t>
  </si>
  <si>
    <t>Di, 26.Juni</t>
  </si>
  <si>
    <t>Achtelfinale 6</t>
  </si>
  <si>
    <t>Di, 27.Juni</t>
  </si>
  <si>
    <t>Achtelfinale 7</t>
  </si>
  <si>
    <t>Achtelfinale 8</t>
  </si>
  <si>
    <t>Fr, 30.Juni</t>
  </si>
  <si>
    <t>Sa, 01.Juli</t>
  </si>
  <si>
    <t>Di, 04.Juli</t>
  </si>
  <si>
    <t>Mi, 05.Juli</t>
  </si>
  <si>
    <t>Sa, 08.Juli</t>
  </si>
  <si>
    <t>So, 09.Juli</t>
  </si>
  <si>
    <t>Serbien &amp; Montenegro</t>
  </si>
  <si>
    <t>E</t>
  </si>
  <si>
    <t>F</t>
  </si>
  <si>
    <t>G</t>
  </si>
  <si>
    <t>H</t>
  </si>
  <si>
    <t xml:space="preserve">             Fussball-Weltmeisterschaft 2006</t>
  </si>
  <si>
    <t>kleines Finale</t>
  </si>
  <si>
    <t>Sp.</t>
  </si>
  <si>
    <t>Finale (3. Platz)</t>
  </si>
  <si>
    <t>Gewinne</t>
  </si>
  <si>
    <t>Erster Gruppe A</t>
  </si>
  <si>
    <t>Zweiter Gruppe A</t>
  </si>
  <si>
    <t>Zweiter Gruppe B</t>
  </si>
  <si>
    <t>Erster Gruppe B</t>
  </si>
  <si>
    <t>Erster Gruppe C</t>
  </si>
  <si>
    <t>Zweiter Gruppe C</t>
  </si>
  <si>
    <t>Zweiter Gruppe D</t>
  </si>
  <si>
    <t>Erster Gruppe D</t>
  </si>
  <si>
    <t>Erster Gruppe E</t>
  </si>
  <si>
    <t>Zweiter Gruppe E</t>
  </si>
  <si>
    <t>Zweiter Gruppe F</t>
  </si>
  <si>
    <t>Erster Gruppe F</t>
  </si>
  <si>
    <t>Erster Gruppe G</t>
  </si>
  <si>
    <t>Zweiter Gruppe G</t>
  </si>
  <si>
    <t>Zweiter Gruppe H</t>
  </si>
  <si>
    <t>Erster Gruppe H</t>
  </si>
  <si>
    <t>Sieger Achtelfinale  1</t>
  </si>
  <si>
    <t>Sieger Achtelfinale  2</t>
  </si>
  <si>
    <t>Sieger Achtelfinale  5</t>
  </si>
  <si>
    <t>Sieger Achtelfinale  6</t>
  </si>
  <si>
    <t>Sieger Achtelfinale  3</t>
  </si>
  <si>
    <t>Sieger Achtelfinale  4</t>
  </si>
  <si>
    <t>Sieger Achtelfinale  7</t>
  </si>
  <si>
    <t>Sieger Achtelfinale  8</t>
  </si>
  <si>
    <t>Sieger Viertelfinale  1</t>
  </si>
  <si>
    <t>Sieger Viertelfinale  2</t>
  </si>
  <si>
    <t>Sieger Viertelfinale  3</t>
  </si>
  <si>
    <t>Sieger Viertelfinale  4</t>
  </si>
  <si>
    <t>Verlierer Halbfinale 1</t>
  </si>
  <si>
    <t>Sieger Halbfinale 1</t>
  </si>
  <si>
    <t>Verlierer Halbfinale 2</t>
  </si>
  <si>
    <t>Sieger Halbfinale 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</si>
</sst>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
    <numFmt numFmtId="176" formatCode="mmm\ yyyy"/>
    <numFmt numFmtId="177" formatCode="d/\ mmm/\ yyyy"/>
    <numFmt numFmtId="178" formatCode="d/m"/>
    <numFmt numFmtId="179" formatCode="d/\ mmm"/>
  </numFmts>
  <fonts count="24">
    <font>
      <sz val="11"/>
      <name val="Arial"/>
      <family val="0"/>
    </font>
    <font>
      <sz val="10"/>
      <name val="Arial"/>
      <family val="2"/>
    </font>
    <font>
      <b/>
      <sz val="11"/>
      <name val="Arial"/>
      <family val="2"/>
    </font>
    <font>
      <u val="single"/>
      <sz val="10"/>
      <color indexed="36"/>
      <name val="Arial"/>
      <family val="0"/>
    </font>
    <font>
      <u val="single"/>
      <sz val="10"/>
      <color indexed="12"/>
      <name val="Arial"/>
      <family val="0"/>
    </font>
    <font>
      <b/>
      <sz val="11"/>
      <color indexed="9"/>
      <name val="Arial"/>
      <family val="2"/>
    </font>
    <font>
      <b/>
      <sz val="9"/>
      <name val="Arial"/>
      <family val="2"/>
    </font>
    <font>
      <sz val="9"/>
      <name val="Arial"/>
      <family val="2"/>
    </font>
    <font>
      <sz val="10"/>
      <color indexed="9"/>
      <name val="Arial"/>
      <family val="2"/>
    </font>
    <font>
      <b/>
      <sz val="12"/>
      <name val="Arial"/>
      <family val="2"/>
    </font>
    <font>
      <b/>
      <sz val="10"/>
      <name val="Arial"/>
      <family val="2"/>
    </font>
    <font>
      <b/>
      <sz val="12"/>
      <color indexed="9"/>
      <name val="Arial"/>
      <family val="2"/>
    </font>
    <font>
      <sz val="10"/>
      <color indexed="8"/>
      <name val="Arial"/>
      <family val="2"/>
    </font>
    <font>
      <sz val="9"/>
      <color indexed="9"/>
      <name val="Arial"/>
      <family val="2"/>
    </font>
    <font>
      <b/>
      <sz val="9"/>
      <color indexed="9"/>
      <name val="Arial"/>
      <family val="2"/>
    </font>
    <font>
      <sz val="9"/>
      <color indexed="8"/>
      <name val="Arial"/>
      <family val="2"/>
    </font>
    <font>
      <sz val="16"/>
      <color indexed="9"/>
      <name val="Tahoma"/>
      <family val="2"/>
    </font>
    <font>
      <sz val="11"/>
      <color indexed="9"/>
      <name val="Tahoma"/>
      <family val="2"/>
    </font>
    <font>
      <sz val="9"/>
      <color indexed="9"/>
      <name val="Tahoma"/>
      <family val="2"/>
    </font>
    <font>
      <b/>
      <sz val="9"/>
      <color indexed="8"/>
      <name val="Arial"/>
      <family val="2"/>
    </font>
    <font>
      <sz val="11"/>
      <color indexed="8"/>
      <name val="Arial"/>
      <family val="2"/>
    </font>
    <font>
      <sz val="9"/>
      <name val="Tahoma"/>
      <family val="0"/>
    </font>
    <font>
      <sz val="11"/>
      <color indexed="9"/>
      <name val="Arial"/>
      <family val="0"/>
    </font>
    <font>
      <b/>
      <sz val="8"/>
      <name val="Arial"/>
      <family val="2"/>
    </font>
  </fonts>
  <fills count="12">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30"/>
        <bgColor indexed="64"/>
      </patternFill>
    </fill>
    <fill>
      <patternFill patternType="solid">
        <fgColor indexed="41"/>
        <bgColor indexed="64"/>
      </patternFill>
    </fill>
    <fill>
      <patternFill patternType="solid">
        <fgColor indexed="51"/>
        <bgColor indexed="64"/>
      </patternFill>
    </fill>
  </fills>
  <borders count="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pplyProtection="1">
      <alignment/>
      <protection hidden="1"/>
    </xf>
    <xf numFmtId="0" fontId="0" fillId="0" borderId="0" xfId="0" applyFill="1" applyAlignment="1">
      <alignment/>
    </xf>
    <xf numFmtId="0" fontId="2" fillId="0" borderId="0" xfId="0" applyFont="1" applyFill="1" applyAlignment="1" applyProtection="1">
      <alignment vertical="top"/>
      <protection hidden="1"/>
    </xf>
    <xf numFmtId="0" fontId="0" fillId="0" borderId="0" xfId="0" applyFont="1" applyFill="1" applyAlignment="1">
      <alignment vertical="center"/>
    </xf>
    <xf numFmtId="0" fontId="0" fillId="0" borderId="0" xfId="0" applyFill="1" applyAlignment="1" applyProtection="1">
      <alignment vertical="center"/>
      <protection hidden="1"/>
    </xf>
    <xf numFmtId="0" fontId="0" fillId="0" borderId="0" xfId="0" applyFill="1" applyAlignment="1">
      <alignment/>
    </xf>
    <xf numFmtId="0" fontId="0" fillId="0" borderId="0" xfId="0" applyFont="1" applyFill="1" applyAlignment="1" applyProtection="1">
      <alignment/>
      <protection/>
    </xf>
    <xf numFmtId="0" fontId="0" fillId="2" borderId="0" xfId="0" applyFill="1" applyAlignment="1" applyProtection="1">
      <alignment/>
      <protection hidden="1"/>
    </xf>
    <xf numFmtId="0" fontId="5" fillId="3" borderId="0" xfId="0" applyFont="1" applyFill="1" applyAlignment="1" applyProtection="1">
      <alignment horizontal="center"/>
      <protection hidden="1"/>
    </xf>
    <xf numFmtId="0" fontId="1" fillId="4" borderId="0" xfId="0" applyFont="1" applyFill="1" applyAlignment="1" applyProtection="1">
      <alignment/>
      <protection hidden="1"/>
    </xf>
    <xf numFmtId="0" fontId="7" fillId="4" borderId="0" xfId="0" applyFont="1" applyFill="1" applyAlignment="1" applyProtection="1">
      <alignment horizontal="center"/>
      <protection hidden="1"/>
    </xf>
    <xf numFmtId="0" fontId="6" fillId="4" borderId="0" xfId="0" applyFont="1" applyFill="1" applyAlignment="1" applyProtection="1">
      <alignment horizontal="center"/>
      <protection hidden="1"/>
    </xf>
    <xf numFmtId="0" fontId="7" fillId="0" borderId="0" xfId="0" applyFont="1" applyAlignment="1" applyProtection="1">
      <alignment/>
      <protection/>
    </xf>
    <xf numFmtId="0" fontId="9" fillId="0" borderId="0" xfId="0" applyFont="1" applyAlignment="1" applyProtection="1">
      <alignment horizontal="center" vertical="center"/>
      <protection/>
    </xf>
    <xf numFmtId="0" fontId="11" fillId="0" borderId="0" xfId="0" applyFont="1" applyFill="1" applyAlignment="1" applyProtection="1">
      <alignment vertical="center"/>
      <protection/>
    </xf>
    <xf numFmtId="0" fontId="1" fillId="5" borderId="0" xfId="0" applyFont="1" applyFill="1" applyAlignment="1">
      <alignment/>
    </xf>
    <xf numFmtId="0" fontId="8" fillId="6" borderId="0" xfId="0" applyFont="1" applyFill="1" applyAlignment="1">
      <alignment/>
    </xf>
    <xf numFmtId="0" fontId="8" fillId="7" borderId="0" xfId="0" applyFont="1" applyFill="1" applyAlignment="1">
      <alignment/>
    </xf>
    <xf numFmtId="0" fontId="8" fillId="8" borderId="0" xfId="0" applyFont="1" applyFill="1" applyAlignment="1">
      <alignment/>
    </xf>
    <xf numFmtId="0" fontId="1" fillId="4" borderId="0" xfId="0" applyFont="1" applyFill="1" applyAlignment="1">
      <alignment/>
    </xf>
    <xf numFmtId="0" fontId="13" fillId="9" borderId="0" xfId="0" applyFont="1" applyFill="1" applyAlignment="1" applyProtection="1">
      <alignment vertical="center"/>
      <protection/>
    </xf>
    <xf numFmtId="0" fontId="8" fillId="9" borderId="0" xfId="0" applyFont="1" applyFill="1" applyAlignment="1" applyProtection="1">
      <alignment vertical="center"/>
      <protection/>
    </xf>
    <xf numFmtId="0" fontId="1" fillId="4" borderId="1" xfId="0" applyFont="1" applyFill="1" applyBorder="1" applyAlignment="1">
      <alignment/>
    </xf>
    <xf numFmtId="0" fontId="1" fillId="4" borderId="2"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0" fontId="13" fillId="9" borderId="0" xfId="0" applyFont="1" applyFill="1" applyAlignment="1">
      <alignment horizontal="center" vertical="center"/>
    </xf>
    <xf numFmtId="0" fontId="13" fillId="9" borderId="0" xfId="0" applyFont="1" applyFill="1" applyAlignment="1" applyProtection="1">
      <alignment horizontal="center" vertical="center"/>
      <protection/>
    </xf>
    <xf numFmtId="0" fontId="8" fillId="9" borderId="0"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0" xfId="0" applyFont="1" applyFill="1" applyBorder="1" applyAlignment="1" quotePrefix="1">
      <alignment horizontal="center" vertical="center"/>
    </xf>
    <xf numFmtId="0" fontId="1" fillId="9" borderId="0" xfId="0" applyFont="1" applyFill="1" applyAlignment="1">
      <alignment vertical="center"/>
    </xf>
    <xf numFmtId="0" fontId="2" fillId="0" borderId="0" xfId="0" applyFont="1" applyFill="1" applyAlignment="1" applyProtection="1">
      <alignment vertical="center"/>
      <protection hidden="1"/>
    </xf>
    <xf numFmtId="0" fontId="10" fillId="0" borderId="5"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7" fillId="0" borderId="0" xfId="0" applyFont="1" applyFill="1" applyBorder="1" applyAlignment="1">
      <alignment horizontal="center"/>
    </xf>
    <xf numFmtId="0" fontId="1" fillId="0" borderId="0" xfId="0" applyFont="1" applyFill="1" applyBorder="1" applyAlignment="1">
      <alignment horizontal="center"/>
    </xf>
    <xf numFmtId="0" fontId="1" fillId="2" borderId="0" xfId="0" applyFont="1" applyFill="1" applyAlignment="1" applyProtection="1">
      <alignment/>
      <protection hidden="1"/>
    </xf>
    <xf numFmtId="0" fontId="1" fillId="2" borderId="0" xfId="0" applyFont="1" applyFill="1" applyAlignment="1" applyProtection="1">
      <alignment horizontal="center"/>
      <protection hidden="1"/>
    </xf>
    <xf numFmtId="20" fontId="7" fillId="4" borderId="0" xfId="0" applyNumberFormat="1" applyFont="1" applyFill="1" applyAlignment="1">
      <alignment horizontal="center"/>
    </xf>
    <xf numFmtId="0" fontId="7" fillId="4" borderId="0" xfId="0" applyFont="1" applyFill="1" applyAlignment="1">
      <alignment/>
    </xf>
    <xf numFmtId="20" fontId="7" fillId="4" borderId="1" xfId="0" applyNumberFormat="1" applyFont="1" applyFill="1" applyBorder="1" applyAlignment="1">
      <alignment horizontal="center"/>
    </xf>
    <xf numFmtId="0" fontId="7" fillId="4" borderId="1" xfId="0" applyFont="1" applyFill="1" applyBorder="1" applyAlignment="1">
      <alignment/>
    </xf>
    <xf numFmtId="20" fontId="7" fillId="4" borderId="3" xfId="0" applyNumberFormat="1" applyFont="1" applyFill="1" applyBorder="1" applyAlignment="1">
      <alignment horizontal="center"/>
    </xf>
    <xf numFmtId="0" fontId="7" fillId="4" borderId="3" xfId="0" applyFont="1" applyFill="1" applyBorder="1" applyAlignment="1">
      <alignment/>
    </xf>
    <xf numFmtId="20" fontId="7" fillId="5" borderId="0" xfId="0" applyNumberFormat="1" applyFont="1" applyFill="1" applyAlignment="1">
      <alignment horizontal="center"/>
    </xf>
    <xf numFmtId="0" fontId="7" fillId="5" borderId="0" xfId="0" applyFont="1" applyFill="1" applyAlignment="1">
      <alignment/>
    </xf>
    <xf numFmtId="20" fontId="13" fillId="6" borderId="0" xfId="0" applyNumberFormat="1" applyFont="1" applyFill="1" applyAlignment="1">
      <alignment horizontal="center"/>
    </xf>
    <xf numFmtId="0" fontId="13" fillId="6" borderId="0" xfId="0" applyFont="1" applyFill="1" applyAlignment="1">
      <alignment/>
    </xf>
    <xf numFmtId="20" fontId="13" fillId="7" borderId="0" xfId="0" applyNumberFormat="1" applyFont="1" applyFill="1" applyAlignment="1">
      <alignment horizontal="center"/>
    </xf>
    <xf numFmtId="0" fontId="13" fillId="7" borderId="0" xfId="0" applyFont="1" applyFill="1" applyAlignment="1">
      <alignment/>
    </xf>
    <xf numFmtId="20" fontId="13" fillId="8" borderId="0" xfId="0" applyNumberFormat="1" applyFont="1" applyFill="1" applyAlignment="1">
      <alignment horizontal="center"/>
    </xf>
    <xf numFmtId="0" fontId="13" fillId="8" borderId="0" xfId="0" applyFont="1" applyFill="1" applyAlignment="1">
      <alignment/>
    </xf>
    <xf numFmtId="0" fontId="7" fillId="0" borderId="0" xfId="0" applyFont="1" applyAlignment="1">
      <alignment/>
    </xf>
    <xf numFmtId="0" fontId="0" fillId="0" borderId="0" xfId="0" applyFont="1" applyFill="1" applyAlignment="1" applyProtection="1">
      <alignment/>
      <protection/>
    </xf>
    <xf numFmtId="0" fontId="6" fillId="10" borderId="0" xfId="0" applyFont="1" applyFill="1" applyAlignment="1" applyProtection="1">
      <alignment/>
      <protection/>
    </xf>
    <xf numFmtId="0" fontId="6" fillId="2" borderId="0" xfId="0" applyFont="1" applyFill="1" applyAlignment="1" applyProtection="1">
      <alignment/>
      <protection hidden="1"/>
    </xf>
    <xf numFmtId="1" fontId="7" fillId="10" borderId="0" xfId="0" applyNumberFormat="1" applyFont="1" applyFill="1" applyAlignment="1" applyProtection="1">
      <alignment horizontal="center"/>
      <protection/>
    </xf>
    <xf numFmtId="0" fontId="6" fillId="2" borderId="0" xfId="0" applyFont="1" applyFill="1" applyAlignment="1" applyProtection="1">
      <alignment horizontal="center"/>
      <protection hidden="1"/>
    </xf>
    <xf numFmtId="0" fontId="20" fillId="10" borderId="0" xfId="0" applyFont="1" applyFill="1" applyAlignment="1" applyProtection="1">
      <alignment vertical="center"/>
      <protection/>
    </xf>
    <xf numFmtId="2" fontId="7" fillId="10" borderId="0" xfId="0" applyNumberFormat="1" applyFont="1" applyFill="1" applyAlignment="1" applyProtection="1">
      <alignment horizontal="center"/>
      <protection/>
    </xf>
    <xf numFmtId="0" fontId="7" fillId="10" borderId="0" xfId="0" applyFont="1" applyFill="1" applyAlignment="1" applyProtection="1">
      <alignment horizontal="center"/>
      <protection/>
    </xf>
    <xf numFmtId="0" fontId="6" fillId="10" borderId="0" xfId="0" applyFont="1" applyFill="1" applyAlignment="1" applyProtection="1">
      <alignment horizontal="center"/>
      <protection/>
    </xf>
    <xf numFmtId="0" fontId="15" fillId="5" borderId="0" xfId="0" applyFont="1" applyFill="1" applyAlignment="1" applyProtection="1">
      <alignment horizontal="center" vertical="center"/>
      <protection hidden="1"/>
    </xf>
    <xf numFmtId="0" fontId="13" fillId="9" borderId="0" xfId="0" applyFont="1" applyFill="1" applyAlignment="1" applyProtection="1">
      <alignment horizontal="center" vertical="center"/>
      <protection hidden="1"/>
    </xf>
    <xf numFmtId="0" fontId="7" fillId="10" borderId="6" xfId="0" applyFont="1" applyFill="1" applyBorder="1" applyAlignment="1" applyProtection="1">
      <alignment horizontal="center"/>
      <protection hidden="1"/>
    </xf>
    <xf numFmtId="0" fontId="7" fillId="10" borderId="7" xfId="0" applyFont="1" applyFill="1" applyBorder="1" applyAlignment="1" applyProtection="1">
      <alignment horizontal="center"/>
      <protection hidden="1"/>
    </xf>
    <xf numFmtId="0" fontId="8" fillId="9" borderId="0" xfId="0" applyFont="1" applyFill="1" applyAlignment="1" applyProtection="1">
      <alignment horizontal="center" vertical="center"/>
      <protection/>
    </xf>
    <xf numFmtId="20" fontId="15" fillId="11" borderId="0" xfId="0" applyNumberFormat="1" applyFont="1" applyFill="1" applyAlignment="1">
      <alignment horizontal="center"/>
    </xf>
    <xf numFmtId="0" fontId="15" fillId="11" borderId="0" xfId="0" applyFont="1" applyFill="1" applyAlignment="1">
      <alignment/>
    </xf>
    <xf numFmtId="0" fontId="12" fillId="11" borderId="0" xfId="0" applyFont="1" applyFill="1" applyAlignment="1">
      <alignment/>
    </xf>
    <xf numFmtId="0" fontId="19" fillId="10" borderId="0" xfId="0" applyFont="1" applyFill="1" applyAlignment="1" applyProtection="1">
      <alignment/>
      <protection hidden="1"/>
    </xf>
    <xf numFmtId="2" fontId="19" fillId="10" borderId="0" xfId="0" applyNumberFormat="1" applyFont="1" applyFill="1" applyAlignment="1" applyProtection="1">
      <alignment horizontal="center" vertical="center"/>
      <protection hidden="1"/>
    </xf>
    <xf numFmtId="2" fontId="19" fillId="10" borderId="0" xfId="0" applyNumberFormat="1" applyFont="1" applyFill="1" applyAlignment="1" applyProtection="1">
      <alignment horizontal="center" vertical="center"/>
      <protection/>
    </xf>
    <xf numFmtId="0" fontId="0" fillId="2" borderId="0" xfId="0" applyFill="1" applyAlignment="1">
      <alignment/>
    </xf>
    <xf numFmtId="0" fontId="11" fillId="0" borderId="0" xfId="0" applyFont="1" applyFill="1" applyAlignment="1" applyProtection="1">
      <alignment vertical="center"/>
      <protection locked="0"/>
    </xf>
    <xf numFmtId="0" fontId="13" fillId="6" borderId="0" xfId="0" applyFont="1" applyFill="1" applyAlignment="1">
      <alignment horizontal="center"/>
    </xf>
    <xf numFmtId="0" fontId="13" fillId="9" borderId="3" xfId="0" applyFont="1" applyFill="1" applyBorder="1" applyAlignment="1">
      <alignment horizontal="center" vertical="center"/>
    </xf>
    <xf numFmtId="0" fontId="14" fillId="9" borderId="0" xfId="0" applyFont="1" applyFill="1" applyBorder="1" applyAlignment="1">
      <alignment horizontal="center" vertical="center"/>
    </xf>
    <xf numFmtId="0" fontId="8" fillId="9" borderId="0" xfId="0" applyFont="1" applyFill="1" applyAlignment="1">
      <alignment vertical="center"/>
    </xf>
    <xf numFmtId="0" fontId="0" fillId="0" borderId="0" xfId="0" applyFont="1" applyAlignment="1">
      <alignment vertical="center"/>
    </xf>
    <xf numFmtId="0" fontId="8" fillId="9" borderId="0" xfId="0" applyFont="1" applyFill="1" applyAlignment="1">
      <alignment/>
    </xf>
    <xf numFmtId="0" fontId="16" fillId="9" borderId="0" xfId="0" applyFont="1" applyFill="1" applyBorder="1" applyAlignment="1">
      <alignment horizontal="left" vertical="center"/>
    </xf>
    <xf numFmtId="0" fontId="17" fillId="9" borderId="0" xfId="0" applyFont="1" applyFill="1" applyBorder="1" applyAlignment="1">
      <alignment horizontal="left" vertical="center"/>
    </xf>
    <xf numFmtId="0" fontId="9" fillId="2" borderId="0" xfId="0" applyFont="1" applyFill="1" applyAlignment="1">
      <alignment vertical="center"/>
    </xf>
    <xf numFmtId="0" fontId="0" fillId="0" borderId="0" xfId="0" applyAlignment="1">
      <alignment vertical="center"/>
    </xf>
    <xf numFmtId="0" fontId="0" fillId="0" borderId="0" xfId="0" applyAlignment="1">
      <alignment/>
    </xf>
    <xf numFmtId="0" fontId="13" fillId="8" borderId="0" xfId="0" applyFont="1" applyFill="1" applyAlignment="1">
      <alignment horizontal="center"/>
    </xf>
    <xf numFmtId="0" fontId="7" fillId="11" borderId="0" xfId="0" applyFont="1" applyFill="1" applyAlignment="1">
      <alignment horizontal="center"/>
    </xf>
    <xf numFmtId="0" fontId="13" fillId="7" borderId="0" xfId="0" applyFont="1" applyFill="1" applyAlignment="1">
      <alignment horizontal="center" wrapText="1"/>
    </xf>
    <xf numFmtId="0" fontId="7" fillId="5" borderId="0" xfId="0" applyFont="1" applyFill="1" applyAlignment="1">
      <alignment horizontal="center"/>
    </xf>
    <xf numFmtId="0" fontId="18" fillId="6" borderId="0" xfId="0" applyFont="1" applyFill="1" applyAlignment="1" applyProtection="1">
      <alignment vertical="center"/>
      <protection hidden="1"/>
    </xf>
    <xf numFmtId="0" fontId="22" fillId="6" borderId="0" xfId="0" applyFont="1" applyFill="1" applyAlignment="1" applyProtection="1">
      <alignment vertical="center"/>
      <protection hidden="1"/>
    </xf>
    <xf numFmtId="0" fontId="18" fillId="0" borderId="0" xfId="0" applyFont="1" applyFill="1" applyAlignment="1" applyProtection="1">
      <alignment vertical="center"/>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466725</xdr:colOff>
      <xdr:row>1</xdr:row>
      <xdr:rowOff>0</xdr:rowOff>
    </xdr:to>
    <xdr:pic>
      <xdr:nvPicPr>
        <xdr:cNvPr id="1" name="Picture 85"/>
        <xdr:cNvPicPr preferRelativeResize="1">
          <a:picLocks noChangeAspect="1"/>
        </xdr:cNvPicPr>
      </xdr:nvPicPr>
      <xdr:blipFill>
        <a:blip r:embed="rId1"/>
        <a:stretch>
          <a:fillRect/>
        </a:stretch>
      </xdr:blipFill>
      <xdr:spPr>
        <a:xfrm>
          <a:off x="9525" y="0"/>
          <a:ext cx="657225" cy="419100"/>
        </a:xfrm>
        <a:prstGeom prst="rect">
          <a:avLst/>
        </a:prstGeom>
        <a:noFill/>
        <a:ln w="9525" cmpd="sng">
          <a:noFill/>
        </a:ln>
      </xdr:spPr>
    </xdr:pic>
    <xdr:clientData/>
  </xdr:twoCellAnchor>
  <xdr:twoCellAnchor>
    <xdr:from>
      <xdr:col>0</xdr:col>
      <xdr:colOff>9525</xdr:colOff>
      <xdr:row>1</xdr:row>
      <xdr:rowOff>0</xdr:rowOff>
    </xdr:from>
    <xdr:to>
      <xdr:col>24</xdr:col>
      <xdr:colOff>66675</xdr:colOff>
      <xdr:row>2</xdr:row>
      <xdr:rowOff>9525</xdr:rowOff>
    </xdr:to>
    <xdr:pic>
      <xdr:nvPicPr>
        <xdr:cNvPr id="2" name="CommandButton1"/>
        <xdr:cNvPicPr preferRelativeResize="1">
          <a:picLocks noChangeAspect="1"/>
        </xdr:cNvPicPr>
      </xdr:nvPicPr>
      <xdr:blipFill>
        <a:blip r:embed="rId2"/>
        <a:stretch>
          <a:fillRect/>
        </a:stretch>
      </xdr:blipFill>
      <xdr:spPr>
        <a:xfrm>
          <a:off x="9525" y="419100"/>
          <a:ext cx="8820150" cy="257175"/>
        </a:xfrm>
        <a:prstGeom prst="rect">
          <a:avLst/>
        </a:prstGeom>
        <a:solidFill>
          <a:srgbClr val="FFFFFF"/>
        </a:solidFill>
        <a:ln w="1" cmpd="sng">
          <a:noFill/>
        </a:ln>
      </xdr:spPr>
    </xdr:pic>
    <xdr:clientData fPrintsWithSheet="0"/>
  </xdr:twoCellAnchor>
  <xdr:twoCellAnchor editAs="oneCell">
    <xdr:from>
      <xdr:col>0</xdr:col>
      <xdr:colOff>9525</xdr:colOff>
      <xdr:row>0</xdr:row>
      <xdr:rowOff>0</xdr:rowOff>
    </xdr:from>
    <xdr:to>
      <xdr:col>1</xdr:col>
      <xdr:colOff>504825</xdr:colOff>
      <xdr:row>0</xdr:row>
      <xdr:rowOff>409575</xdr:rowOff>
    </xdr:to>
    <xdr:pic>
      <xdr:nvPicPr>
        <xdr:cNvPr id="3" name="Picture 88"/>
        <xdr:cNvPicPr preferRelativeResize="1">
          <a:picLocks noChangeAspect="1"/>
        </xdr:cNvPicPr>
      </xdr:nvPicPr>
      <xdr:blipFill>
        <a:blip r:embed="rId1"/>
        <a:stretch>
          <a:fillRect/>
        </a:stretch>
      </xdr:blipFill>
      <xdr:spPr>
        <a:xfrm>
          <a:off x="9525" y="0"/>
          <a:ext cx="69532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0</xdr:colOff>
      <xdr:row>0</xdr:row>
      <xdr:rowOff>295275</xdr:rowOff>
    </xdr:to>
    <xdr:pic>
      <xdr:nvPicPr>
        <xdr:cNvPr id="1" name="NeuBerechnen"/>
        <xdr:cNvPicPr preferRelativeResize="1">
          <a:picLocks noChangeAspect="1"/>
        </xdr:cNvPicPr>
      </xdr:nvPicPr>
      <xdr:blipFill>
        <a:blip r:embed="rId1"/>
        <a:stretch>
          <a:fillRect/>
        </a:stretch>
      </xdr:blipFill>
      <xdr:spPr>
        <a:xfrm>
          <a:off x="0" y="9525"/>
          <a:ext cx="7048500" cy="295275"/>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1857375</xdr:colOff>
      <xdr:row>0</xdr:row>
      <xdr:rowOff>352425</xdr:rowOff>
    </xdr:to>
    <xdr:pic>
      <xdr:nvPicPr>
        <xdr:cNvPr id="1" name="Importieren"/>
        <xdr:cNvPicPr preferRelativeResize="1">
          <a:picLocks noChangeAspect="1"/>
        </xdr:cNvPicPr>
      </xdr:nvPicPr>
      <xdr:blipFill>
        <a:blip r:embed="rId1"/>
        <a:stretch>
          <a:fillRect/>
        </a:stretch>
      </xdr:blipFill>
      <xdr:spPr>
        <a:xfrm>
          <a:off x="0" y="0"/>
          <a:ext cx="3733800" cy="3524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oebering@web.de" TargetMode="External" /><Relationship Id="rId2" Type="http://schemas.openxmlformats.org/officeDocument/2006/relationships/hyperlink" Target="mailto:hdirscherl@pcwelt.de" TargetMode="External" /><Relationship Id="rId3" Type="http://schemas.openxmlformats.org/officeDocument/2006/relationships/hyperlink" Target="mailto:holgi@b-relaxed.de" TargetMode="External" /><Relationship Id="rId4" Type="http://schemas.openxmlformats.org/officeDocument/2006/relationships/hyperlink" Target="mailto:asmeilus@pcwelt.de" TargetMode="External" /><Relationship Id="rId5" Type="http://schemas.openxmlformats.org/officeDocument/2006/relationships/hyperlink" Target="mailto:jthoma@pcwelt.de" TargetMode="External" /><Relationship Id="rId6" Type="http://schemas.openxmlformats.org/officeDocument/2006/relationships/hyperlink" Target="mailto:stscherzer@idgmagazine.de" TargetMode="External" /><Relationship Id="rId7" Type="http://schemas.openxmlformats.org/officeDocument/2006/relationships/hyperlink" Target="mailto:dwolski@pcwelt.de" TargetMode="External" /><Relationship Id="rId8" Type="http://schemas.openxmlformats.org/officeDocument/2006/relationships/hyperlink" Target="mailto:te@pcwelt.de" TargetMode="External" /><Relationship Id="rId9" Type="http://schemas.openxmlformats.org/officeDocument/2006/relationships/hyperlink" Target="mailto:Swilleke@pcwelt.de" TargetMode="External" /><Relationship Id="rId10" Type="http://schemas.openxmlformats.org/officeDocument/2006/relationships/hyperlink" Target="mailto:pk@pcwelt.de" TargetMode="External" /><Relationship Id="rId11" Type="http://schemas.openxmlformats.org/officeDocument/2006/relationships/hyperlink" Target="mailto:cloebering@web.de" TargetMode="External" /><Relationship Id="rId12" Type="http://schemas.openxmlformats.org/officeDocument/2006/relationships/hyperlink" Target="mailto:hdirscherl@pcwelt.de" TargetMode="External" /><Relationship Id="rId13" Type="http://schemas.openxmlformats.org/officeDocument/2006/relationships/hyperlink" Target="mailto:holgi@b-relaxed.de" TargetMode="External" /><Relationship Id="rId14" Type="http://schemas.openxmlformats.org/officeDocument/2006/relationships/hyperlink" Target="mailto:asmeilus@pcwelt.de" TargetMode="External" /><Relationship Id="rId15" Type="http://schemas.openxmlformats.org/officeDocument/2006/relationships/hyperlink" Target="mailto:jthoma@pcwelt.de" TargetMode="External" /><Relationship Id="rId16" Type="http://schemas.openxmlformats.org/officeDocument/2006/relationships/hyperlink" Target="mailto:stscherzer@idgmagazine.de" TargetMode="External" /><Relationship Id="rId17" Type="http://schemas.openxmlformats.org/officeDocument/2006/relationships/hyperlink" Target="mailto:dwolski@pcwelt.de" TargetMode="External" /><Relationship Id="rId18" Type="http://schemas.openxmlformats.org/officeDocument/2006/relationships/hyperlink" Target="mailto:te@pcwelt.de" TargetMode="External" /><Relationship Id="rId19" Type="http://schemas.openxmlformats.org/officeDocument/2006/relationships/hyperlink" Target="mailto:Swilleke@pcwelt.de" TargetMode="External" /><Relationship Id="rId20" Type="http://schemas.openxmlformats.org/officeDocument/2006/relationships/hyperlink" Target="mailto:pk@pcwelt.de" TargetMode="External" /><Relationship Id="rId21" Type="http://schemas.openxmlformats.org/officeDocument/2006/relationships/hyperlink" Target="mailto:cloebering@web.de" TargetMode="External" /><Relationship Id="rId22" Type="http://schemas.openxmlformats.org/officeDocument/2006/relationships/hyperlink" Target="mailto:hdirscherl@pcwelt.de" TargetMode="External" /><Relationship Id="rId23" Type="http://schemas.openxmlformats.org/officeDocument/2006/relationships/hyperlink" Target="mailto:holgi@b-relaxed.de" TargetMode="External" /><Relationship Id="rId24" Type="http://schemas.openxmlformats.org/officeDocument/2006/relationships/hyperlink" Target="mailto:asmeilus@pcwelt.de" TargetMode="External" /><Relationship Id="rId25" Type="http://schemas.openxmlformats.org/officeDocument/2006/relationships/hyperlink" Target="mailto:jthoma@pcwelt.de" TargetMode="External" /><Relationship Id="rId26" Type="http://schemas.openxmlformats.org/officeDocument/2006/relationships/hyperlink" Target="mailto:stscherzer@idgmagazine.de" TargetMode="External" /><Relationship Id="rId27" Type="http://schemas.openxmlformats.org/officeDocument/2006/relationships/hyperlink" Target="mailto:dwolski@pcwelt.de" TargetMode="External" /><Relationship Id="rId28" Type="http://schemas.openxmlformats.org/officeDocument/2006/relationships/hyperlink" Target="mailto:te@pcwelt.de" TargetMode="External" /><Relationship Id="rId29" Type="http://schemas.openxmlformats.org/officeDocument/2006/relationships/hyperlink" Target="mailto:Swilleke@pcwelt.de" TargetMode="External" /><Relationship Id="rId30" Type="http://schemas.openxmlformats.org/officeDocument/2006/relationships/hyperlink" Target="mailto:pk@pcwelt.de" TargetMode="External" /><Relationship Id="rId31" Type="http://schemas.openxmlformats.org/officeDocument/2006/relationships/drawing" Target="../drawings/drawing1.xml" /><Relationship Id="rId3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IV683"/>
  <sheetViews>
    <sheetView showRowColHeaders="0" tabSelected="1" zoomScale="90" zoomScaleNormal="90" workbookViewId="0" topLeftCell="A1">
      <pane ySplit="3" topLeftCell="BM4" activePane="bottomLeft" state="frozen"/>
      <selection pane="topLeft" activeCell="A1" sqref="A1"/>
      <selection pane="bottomLeft" activeCell="A4" sqref="A4"/>
    </sheetView>
  </sheetViews>
  <sheetFormatPr defaultColWidth="11.00390625" defaultRowHeight="14.25" zeroHeight="1"/>
  <cols>
    <col min="1" max="1" width="2.625" style="2" customWidth="1"/>
    <col min="2" max="2" width="9.125" style="0" customWidth="1"/>
    <col min="3" max="3" width="4.875" style="0" customWidth="1"/>
    <col min="4" max="4" width="11.50390625" style="0" customWidth="1"/>
    <col min="5" max="5" width="9.875" style="1" bestFit="1" customWidth="1"/>
    <col min="6" max="6" width="18.125" style="0" bestFit="1" customWidth="1"/>
    <col min="7" max="7" width="18.25390625" style="0" bestFit="1" customWidth="1"/>
    <col min="8" max="9" width="3.125" style="0" customWidth="1"/>
    <col min="10" max="11" width="2.875" style="0" hidden="1" customWidth="1"/>
    <col min="12" max="12" width="2.75390625" style="1" hidden="1" customWidth="1"/>
    <col min="13" max="16" width="2.00390625" style="1" hidden="1" customWidth="1"/>
    <col min="17" max="17" width="2.875" style="0" hidden="1" customWidth="1"/>
    <col min="18" max="18" width="1.00390625" style="10" customWidth="1"/>
    <col min="19" max="19" width="3.625" style="0" customWidth="1"/>
    <col min="20" max="20" width="15.75390625" style="0" customWidth="1"/>
    <col min="21" max="21" width="4.50390625" style="0" customWidth="1"/>
    <col min="22" max="22" width="2.50390625" style="0" bestFit="1" customWidth="1"/>
    <col min="23" max="24" width="3.50390625" style="0" customWidth="1"/>
    <col min="25" max="25" width="1.00390625" style="0" customWidth="1"/>
    <col min="26" max="26" width="11.00390625" style="5" hidden="1" customWidth="1"/>
    <col min="27" max="27" width="16.125" style="3" hidden="1" customWidth="1"/>
    <col min="28" max="16384" width="11.00390625" style="3" hidden="1" customWidth="1"/>
  </cols>
  <sheetData>
    <row r="1" spans="1:256" s="5" customFormat="1" ht="33" customHeight="1">
      <c r="A1" s="88" t="s">
        <v>124</v>
      </c>
      <c r="B1" s="88"/>
      <c r="C1" s="88"/>
      <c r="D1" s="88"/>
      <c r="E1" s="88"/>
      <c r="F1" s="88"/>
      <c r="G1" s="88"/>
      <c r="H1" s="89"/>
      <c r="I1" s="89"/>
      <c r="J1" s="89"/>
      <c r="K1" s="89"/>
      <c r="L1" s="89"/>
      <c r="M1" s="89"/>
      <c r="N1" s="89"/>
      <c r="O1" s="89"/>
      <c r="P1" s="89"/>
      <c r="Q1" s="89"/>
      <c r="R1" s="89"/>
      <c r="S1" s="89"/>
      <c r="T1" s="89"/>
      <c r="U1" s="89"/>
      <c r="V1" s="89"/>
      <c r="W1" s="89"/>
      <c r="X1" s="89"/>
      <c r="Y1" s="89"/>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1:256" s="9" customFormat="1" ht="19.5" customHeight="1">
      <c r="A2" s="90"/>
      <c r="B2" s="91"/>
      <c r="C2" s="91"/>
      <c r="D2" s="91"/>
      <c r="E2" s="91"/>
      <c r="F2" s="91"/>
      <c r="G2" s="91"/>
      <c r="H2" s="91"/>
      <c r="I2" s="92"/>
      <c r="J2" s="92"/>
      <c r="K2" s="92"/>
      <c r="L2" s="92"/>
      <c r="M2" s="92"/>
      <c r="N2" s="92"/>
      <c r="O2" s="92"/>
      <c r="P2" s="92"/>
      <c r="Q2" s="92"/>
      <c r="R2" s="92"/>
      <c r="S2" s="92"/>
      <c r="T2" s="92"/>
      <c r="U2" s="92"/>
      <c r="V2" s="92"/>
      <c r="W2" s="92"/>
      <c r="X2" s="92"/>
      <c r="Y2" s="92"/>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s="37" customFormat="1" ht="16.5" customHeight="1">
      <c r="A3" s="31" t="s">
        <v>126</v>
      </c>
      <c r="B3" s="32" t="s">
        <v>4</v>
      </c>
      <c r="C3" s="32" t="s">
        <v>5</v>
      </c>
      <c r="D3" s="32" t="s">
        <v>6</v>
      </c>
      <c r="E3" s="25" t="s">
        <v>7</v>
      </c>
      <c r="F3" s="26"/>
      <c r="G3" s="26"/>
      <c r="H3" s="83" t="s">
        <v>18</v>
      </c>
      <c r="I3" s="83"/>
      <c r="J3" s="84" t="s">
        <v>32</v>
      </c>
      <c r="K3" s="84"/>
      <c r="L3" s="33" t="s">
        <v>29</v>
      </c>
      <c r="M3" s="34"/>
      <c r="N3" s="34"/>
      <c r="O3" s="34"/>
      <c r="P3" s="35"/>
      <c r="Q3" s="33" t="s">
        <v>30</v>
      </c>
      <c r="R3" s="36"/>
      <c r="S3" s="85" t="s">
        <v>21</v>
      </c>
      <c r="T3" s="86"/>
      <c r="U3" s="86"/>
      <c r="V3" s="86"/>
      <c r="W3" s="86"/>
      <c r="X3" s="86"/>
      <c r="Y3" s="86"/>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s="5" customFormat="1" ht="14.25" customHeight="1">
      <c r="A4" s="73">
        <v>1</v>
      </c>
      <c r="B4" s="45" t="s">
        <v>43</v>
      </c>
      <c r="C4" s="45">
        <v>38877.75</v>
      </c>
      <c r="D4" s="46" t="s">
        <v>44</v>
      </c>
      <c r="E4" s="46" t="s">
        <v>45</v>
      </c>
      <c r="F4" s="24" t="s">
        <v>17</v>
      </c>
      <c r="G4" s="24" t="s">
        <v>46</v>
      </c>
      <c r="H4" s="38"/>
      <c r="I4" s="38"/>
      <c r="J4" s="39"/>
      <c r="K4" s="39"/>
      <c r="L4" s="40"/>
      <c r="M4" s="41"/>
      <c r="N4" s="41"/>
      <c r="O4" s="41"/>
      <c r="P4" s="41"/>
      <c r="Q4" s="42"/>
      <c r="R4" s="87"/>
      <c r="S4" s="12"/>
      <c r="T4" s="12"/>
      <c r="U4" s="62" t="s">
        <v>19</v>
      </c>
      <c r="V4" s="62"/>
      <c r="W4" s="62" t="s">
        <v>20</v>
      </c>
      <c r="X4" s="64" t="s">
        <v>34</v>
      </c>
      <c r="Y4" s="87"/>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5" customFormat="1" ht="14.25" customHeight="1">
      <c r="A5" s="73">
        <v>2</v>
      </c>
      <c r="B5" s="45" t="s">
        <v>43</v>
      </c>
      <c r="C5" s="45">
        <v>38877.875</v>
      </c>
      <c r="D5" s="46" t="s">
        <v>47</v>
      </c>
      <c r="E5" s="46" t="s">
        <v>45</v>
      </c>
      <c r="F5" s="24" t="s">
        <v>48</v>
      </c>
      <c r="G5" s="24" t="s">
        <v>49</v>
      </c>
      <c r="H5" s="38"/>
      <c r="I5" s="38"/>
      <c r="J5" s="39"/>
      <c r="K5" s="39"/>
      <c r="L5" s="40"/>
      <c r="M5" s="41"/>
      <c r="N5" s="41"/>
      <c r="O5" s="41"/>
      <c r="P5" s="41"/>
      <c r="Q5" s="42"/>
      <c r="R5" s="87"/>
      <c r="S5" s="13" t="s">
        <v>0</v>
      </c>
      <c r="T5" s="59" t="s">
        <v>46</v>
      </c>
      <c r="U5" s="15">
        <v>0</v>
      </c>
      <c r="V5" s="15">
        <v>0</v>
      </c>
      <c r="W5" s="15">
        <v>0</v>
      </c>
      <c r="X5" s="16">
        <v>0</v>
      </c>
      <c r="Y5" s="87"/>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5" customFormat="1" ht="14.25" customHeight="1">
      <c r="A6" s="73">
        <v>3</v>
      </c>
      <c r="B6" s="45" t="s">
        <v>50</v>
      </c>
      <c r="C6" s="45">
        <v>38878.625</v>
      </c>
      <c r="D6" s="46" t="s">
        <v>51</v>
      </c>
      <c r="E6" s="46" t="s">
        <v>52</v>
      </c>
      <c r="F6" s="24" t="s">
        <v>11</v>
      </c>
      <c r="G6" s="24" t="s">
        <v>53</v>
      </c>
      <c r="H6" s="38"/>
      <c r="I6" s="38"/>
      <c r="J6" s="39"/>
      <c r="K6" s="39"/>
      <c r="L6" s="40"/>
      <c r="M6" s="41"/>
      <c r="N6" s="41"/>
      <c r="O6" s="41"/>
      <c r="P6" s="41"/>
      <c r="Q6" s="42"/>
      <c r="R6" s="87"/>
      <c r="S6" s="14"/>
      <c r="T6" s="59" t="s">
        <v>17</v>
      </c>
      <c r="U6" s="15">
        <v>0</v>
      </c>
      <c r="V6" s="15">
        <v>0</v>
      </c>
      <c r="W6" s="15">
        <v>0</v>
      </c>
      <c r="X6" s="16">
        <v>0</v>
      </c>
      <c r="Y6" s="87"/>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5" customFormat="1" ht="14.25" customHeight="1">
      <c r="A7" s="73">
        <v>4</v>
      </c>
      <c r="B7" s="45" t="s">
        <v>50</v>
      </c>
      <c r="C7" s="45">
        <v>38878.75</v>
      </c>
      <c r="D7" s="46" t="s">
        <v>54</v>
      </c>
      <c r="E7" s="46" t="s">
        <v>52</v>
      </c>
      <c r="F7" s="24" t="s">
        <v>55</v>
      </c>
      <c r="G7" s="24" t="s">
        <v>15</v>
      </c>
      <c r="H7" s="38"/>
      <c r="I7" s="38"/>
      <c r="J7" s="39"/>
      <c r="K7" s="39"/>
      <c r="L7" s="40"/>
      <c r="M7" s="41"/>
      <c r="N7" s="41"/>
      <c r="O7" s="41"/>
      <c r="P7" s="41"/>
      <c r="Q7" s="42"/>
      <c r="R7" s="87"/>
      <c r="S7" s="14"/>
      <c r="T7" s="59" t="s">
        <v>49</v>
      </c>
      <c r="U7" s="15">
        <v>0</v>
      </c>
      <c r="V7" s="15">
        <v>0</v>
      </c>
      <c r="W7" s="15">
        <v>0</v>
      </c>
      <c r="X7" s="16">
        <v>0</v>
      </c>
      <c r="Y7" s="87"/>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5" customFormat="1" ht="14.25" customHeight="1">
      <c r="A8" s="73">
        <v>5</v>
      </c>
      <c r="B8" s="45" t="s">
        <v>50</v>
      </c>
      <c r="C8" s="45">
        <v>38878.875</v>
      </c>
      <c r="D8" s="46" t="s">
        <v>56</v>
      </c>
      <c r="E8" s="46" t="s">
        <v>57</v>
      </c>
      <c r="F8" s="24" t="s">
        <v>58</v>
      </c>
      <c r="G8" s="24" t="s">
        <v>59</v>
      </c>
      <c r="H8" s="38"/>
      <c r="I8" s="38"/>
      <c r="J8" s="39"/>
      <c r="K8" s="39"/>
      <c r="L8" s="40"/>
      <c r="M8" s="41"/>
      <c r="N8" s="41"/>
      <c r="O8" s="41"/>
      <c r="P8" s="41"/>
      <c r="Q8" s="42"/>
      <c r="R8" s="87"/>
      <c r="S8" s="14"/>
      <c r="T8" s="59" t="s">
        <v>48</v>
      </c>
      <c r="U8" s="15">
        <v>0</v>
      </c>
      <c r="V8" s="15">
        <v>0</v>
      </c>
      <c r="W8" s="15">
        <v>0</v>
      </c>
      <c r="X8" s="16">
        <v>0</v>
      </c>
      <c r="Y8" s="87"/>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5" customFormat="1" ht="14.25" customHeight="1">
      <c r="A9" s="73">
        <v>6</v>
      </c>
      <c r="B9" s="45" t="s">
        <v>60</v>
      </c>
      <c r="C9" s="45">
        <v>38879.625</v>
      </c>
      <c r="D9" s="46" t="s">
        <v>61</v>
      </c>
      <c r="E9" s="46" t="s">
        <v>57</v>
      </c>
      <c r="F9" s="24" t="s">
        <v>119</v>
      </c>
      <c r="G9" s="24" t="s">
        <v>16</v>
      </c>
      <c r="H9" s="38"/>
      <c r="I9" s="38"/>
      <c r="J9" s="39"/>
      <c r="K9" s="39"/>
      <c r="L9" s="40"/>
      <c r="M9" s="41"/>
      <c r="N9" s="41"/>
      <c r="O9" s="41"/>
      <c r="P9" s="41"/>
      <c r="Q9" s="42"/>
      <c r="R9" s="87"/>
      <c r="S9" s="14"/>
      <c r="T9" s="14"/>
      <c r="U9" s="14"/>
      <c r="V9" s="14"/>
      <c r="W9" s="14"/>
      <c r="X9" s="14"/>
      <c r="Y9" s="87"/>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5" customFormat="1" ht="14.25" customHeight="1">
      <c r="A10" s="73">
        <v>7</v>
      </c>
      <c r="B10" s="45" t="s">
        <v>60</v>
      </c>
      <c r="C10" s="45">
        <v>38879.75</v>
      </c>
      <c r="D10" s="46" t="s">
        <v>62</v>
      </c>
      <c r="E10" s="46" t="s">
        <v>63</v>
      </c>
      <c r="F10" s="24" t="s">
        <v>64</v>
      </c>
      <c r="G10" s="24" t="s">
        <v>65</v>
      </c>
      <c r="H10" s="38"/>
      <c r="I10" s="38"/>
      <c r="J10" s="39"/>
      <c r="K10" s="39"/>
      <c r="L10" s="40"/>
      <c r="M10" s="41"/>
      <c r="N10" s="41"/>
      <c r="O10" s="41"/>
      <c r="P10" s="41"/>
      <c r="Q10" s="42"/>
      <c r="R10" s="87"/>
      <c r="S10" s="12"/>
      <c r="T10" s="12"/>
      <c r="U10" s="43" t="s">
        <v>19</v>
      </c>
      <c r="V10" s="43"/>
      <c r="W10" s="43" t="s">
        <v>20</v>
      </c>
      <c r="X10" s="44" t="s">
        <v>34</v>
      </c>
      <c r="Y10" s="87"/>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5" customFormat="1" ht="14.25" customHeight="1">
      <c r="A11" s="73">
        <v>8</v>
      </c>
      <c r="B11" s="45" t="s">
        <v>60</v>
      </c>
      <c r="C11" s="45">
        <v>38879.875</v>
      </c>
      <c r="D11" s="46" t="s">
        <v>66</v>
      </c>
      <c r="E11" s="46" t="s">
        <v>63</v>
      </c>
      <c r="F11" s="24" t="s">
        <v>67</v>
      </c>
      <c r="G11" s="24" t="s">
        <v>9</v>
      </c>
      <c r="H11" s="38"/>
      <c r="I11" s="38"/>
      <c r="J11" s="39"/>
      <c r="K11" s="39"/>
      <c r="L11" s="40"/>
      <c r="M11" s="41"/>
      <c r="N11" s="41"/>
      <c r="O11" s="41"/>
      <c r="P11" s="41"/>
      <c r="Q11" s="42"/>
      <c r="R11" s="87"/>
      <c r="S11" s="13" t="s">
        <v>1</v>
      </c>
      <c r="T11" s="59" t="s">
        <v>11</v>
      </c>
      <c r="U11" s="15">
        <v>0</v>
      </c>
      <c r="V11" s="15">
        <v>0</v>
      </c>
      <c r="W11" s="15">
        <v>0</v>
      </c>
      <c r="X11" s="16">
        <v>0</v>
      </c>
      <c r="Y11" s="87"/>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5" customFormat="1" ht="14.25" customHeight="1">
      <c r="A12" s="73">
        <v>9</v>
      </c>
      <c r="B12" s="45" t="s">
        <v>68</v>
      </c>
      <c r="C12" s="45">
        <v>38880.875</v>
      </c>
      <c r="D12" s="46" t="s">
        <v>69</v>
      </c>
      <c r="E12" s="46" t="s">
        <v>70</v>
      </c>
      <c r="F12" s="24" t="s">
        <v>14</v>
      </c>
      <c r="G12" s="24" t="s">
        <v>71</v>
      </c>
      <c r="H12" s="38"/>
      <c r="I12" s="38"/>
      <c r="J12" s="39"/>
      <c r="K12" s="39"/>
      <c r="L12" s="40"/>
      <c r="M12" s="41"/>
      <c r="N12" s="41"/>
      <c r="O12" s="41"/>
      <c r="P12" s="41"/>
      <c r="Q12" s="42"/>
      <c r="R12" s="87"/>
      <c r="S12" s="14"/>
      <c r="T12" s="59" t="s">
        <v>53</v>
      </c>
      <c r="U12" s="15">
        <v>0</v>
      </c>
      <c r="V12" s="15">
        <v>0</v>
      </c>
      <c r="W12" s="15">
        <v>0</v>
      </c>
      <c r="X12" s="16">
        <v>0</v>
      </c>
      <c r="Y12" s="87"/>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5" customFormat="1" ht="14.25" customHeight="1">
      <c r="A13" s="73">
        <v>10</v>
      </c>
      <c r="B13" s="45" t="s">
        <v>68</v>
      </c>
      <c r="C13" s="45">
        <v>38880.75</v>
      </c>
      <c r="D13" s="46" t="s">
        <v>47</v>
      </c>
      <c r="E13" s="46" t="s">
        <v>70</v>
      </c>
      <c r="F13" s="24" t="s">
        <v>72</v>
      </c>
      <c r="G13" s="24" t="s">
        <v>31</v>
      </c>
      <c r="H13" s="38"/>
      <c r="I13" s="38"/>
      <c r="J13" s="39"/>
      <c r="K13" s="39"/>
      <c r="L13" s="40"/>
      <c r="M13" s="41"/>
      <c r="N13" s="41"/>
      <c r="O13" s="41"/>
      <c r="P13" s="41"/>
      <c r="Q13" s="42"/>
      <c r="R13" s="87"/>
      <c r="S13" s="14"/>
      <c r="T13" s="59" t="s">
        <v>15</v>
      </c>
      <c r="U13" s="15">
        <v>0</v>
      </c>
      <c r="V13" s="15">
        <v>0</v>
      </c>
      <c r="W13" s="15">
        <v>0</v>
      </c>
      <c r="X13" s="16">
        <v>0</v>
      </c>
      <c r="Y13" s="87"/>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5" customFormat="1" ht="14.25" customHeight="1">
      <c r="A14" s="73">
        <v>11</v>
      </c>
      <c r="B14" s="45" t="s">
        <v>73</v>
      </c>
      <c r="C14" s="45">
        <v>38881.875</v>
      </c>
      <c r="D14" s="46" t="s">
        <v>74</v>
      </c>
      <c r="E14" s="46" t="s">
        <v>75</v>
      </c>
      <c r="F14" s="24" t="s">
        <v>76</v>
      </c>
      <c r="G14" s="24" t="s">
        <v>10</v>
      </c>
      <c r="H14" s="38"/>
      <c r="I14" s="38"/>
      <c r="J14" s="39"/>
      <c r="K14" s="39"/>
      <c r="L14" s="40"/>
      <c r="M14" s="41"/>
      <c r="N14" s="41"/>
      <c r="O14" s="41"/>
      <c r="P14" s="41"/>
      <c r="Q14" s="42"/>
      <c r="R14" s="87"/>
      <c r="S14" s="14"/>
      <c r="T14" s="59" t="s">
        <v>55</v>
      </c>
      <c r="U14" s="15">
        <v>0</v>
      </c>
      <c r="V14" s="15">
        <v>0</v>
      </c>
      <c r="W14" s="15">
        <v>0</v>
      </c>
      <c r="X14" s="16">
        <v>0</v>
      </c>
      <c r="Y14" s="87"/>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5" customFormat="1" ht="14.25" customHeight="1">
      <c r="A15" s="73">
        <v>12</v>
      </c>
      <c r="B15" s="45" t="s">
        <v>68</v>
      </c>
      <c r="C15" s="45">
        <v>38880.625</v>
      </c>
      <c r="D15" s="46" t="s">
        <v>77</v>
      </c>
      <c r="E15" s="46" t="s">
        <v>75</v>
      </c>
      <c r="F15" s="24" t="s">
        <v>78</v>
      </c>
      <c r="G15" s="24" t="s">
        <v>79</v>
      </c>
      <c r="H15" s="38"/>
      <c r="I15" s="38"/>
      <c r="J15" s="39"/>
      <c r="K15" s="39"/>
      <c r="L15" s="40"/>
      <c r="M15" s="41"/>
      <c r="N15" s="41"/>
      <c r="O15" s="41"/>
      <c r="P15" s="41"/>
      <c r="Q15" s="42"/>
      <c r="R15" s="87"/>
      <c r="S15" s="14"/>
      <c r="T15" s="14"/>
      <c r="U15" s="14"/>
      <c r="V15" s="14"/>
      <c r="W15" s="14"/>
      <c r="X15" s="14"/>
      <c r="Y15" s="87"/>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5" customFormat="1" ht="14.25" customHeight="1">
      <c r="A16" s="73">
        <v>13</v>
      </c>
      <c r="B16" s="45" t="s">
        <v>73</v>
      </c>
      <c r="C16" s="45">
        <v>38881.75</v>
      </c>
      <c r="D16" s="46" t="s">
        <v>80</v>
      </c>
      <c r="E16" s="46" t="s">
        <v>81</v>
      </c>
      <c r="F16" s="24" t="s">
        <v>13</v>
      </c>
      <c r="G16" s="24" t="s">
        <v>12</v>
      </c>
      <c r="H16" s="38"/>
      <c r="I16" s="38"/>
      <c r="J16" s="39"/>
      <c r="K16" s="39"/>
      <c r="L16" s="40"/>
      <c r="M16" s="41"/>
      <c r="N16" s="41"/>
      <c r="O16" s="41"/>
      <c r="P16" s="41"/>
      <c r="Q16" s="42"/>
      <c r="R16" s="87"/>
      <c r="S16" s="12"/>
      <c r="T16" s="12"/>
      <c r="U16" s="43" t="s">
        <v>19</v>
      </c>
      <c r="V16" s="43"/>
      <c r="W16" s="43" t="s">
        <v>20</v>
      </c>
      <c r="X16" s="44" t="s">
        <v>34</v>
      </c>
      <c r="Y16" s="87"/>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5" customFormat="1" ht="14.25" customHeight="1">
      <c r="A17" s="73">
        <v>14</v>
      </c>
      <c r="B17" s="45" t="s">
        <v>73</v>
      </c>
      <c r="C17" s="45">
        <v>38881.625</v>
      </c>
      <c r="D17" s="46" t="s">
        <v>51</v>
      </c>
      <c r="E17" s="46" t="s">
        <v>81</v>
      </c>
      <c r="F17" s="24" t="s">
        <v>82</v>
      </c>
      <c r="G17" s="24" t="s">
        <v>83</v>
      </c>
      <c r="H17" s="38"/>
      <c r="I17" s="38"/>
      <c r="J17" s="39"/>
      <c r="K17" s="39"/>
      <c r="L17" s="40"/>
      <c r="M17" s="41"/>
      <c r="N17" s="41"/>
      <c r="O17" s="41"/>
      <c r="P17" s="41"/>
      <c r="Q17" s="42"/>
      <c r="R17" s="87"/>
      <c r="S17" s="13" t="s">
        <v>2</v>
      </c>
      <c r="T17" s="59" t="s">
        <v>58</v>
      </c>
      <c r="U17" s="15">
        <v>0</v>
      </c>
      <c r="V17" s="15">
        <v>0</v>
      </c>
      <c r="W17" s="15">
        <v>0</v>
      </c>
      <c r="X17" s="16">
        <v>0</v>
      </c>
      <c r="Y17" s="87"/>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5" customFormat="1" ht="14.25" customHeight="1">
      <c r="A18" s="73">
        <v>15</v>
      </c>
      <c r="B18" s="45" t="s">
        <v>84</v>
      </c>
      <c r="C18" s="45">
        <v>38882.625</v>
      </c>
      <c r="D18" s="46" t="s">
        <v>61</v>
      </c>
      <c r="E18" s="46" t="s">
        <v>85</v>
      </c>
      <c r="F18" s="24" t="s">
        <v>8</v>
      </c>
      <c r="G18" s="24" t="s">
        <v>86</v>
      </c>
      <c r="H18" s="38"/>
      <c r="I18" s="38"/>
      <c r="J18" s="39"/>
      <c r="K18" s="39"/>
      <c r="L18" s="40"/>
      <c r="M18" s="41"/>
      <c r="N18" s="41"/>
      <c r="O18" s="41"/>
      <c r="P18" s="41"/>
      <c r="Q18" s="42"/>
      <c r="R18" s="87"/>
      <c r="S18" s="14"/>
      <c r="T18" s="59" t="s">
        <v>59</v>
      </c>
      <c r="U18" s="15">
        <v>0</v>
      </c>
      <c r="V18" s="15">
        <v>0</v>
      </c>
      <c r="W18" s="15">
        <v>0</v>
      </c>
      <c r="X18" s="16">
        <v>0</v>
      </c>
      <c r="Y18" s="87"/>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5" customFormat="1" ht="14.25" customHeight="1">
      <c r="A19" s="73">
        <v>16</v>
      </c>
      <c r="B19" s="45" t="s">
        <v>84</v>
      </c>
      <c r="C19" s="45">
        <v>38882.75</v>
      </c>
      <c r="D19" s="46" t="s">
        <v>44</v>
      </c>
      <c r="E19" s="46" t="s">
        <v>85</v>
      </c>
      <c r="F19" s="24" t="s">
        <v>87</v>
      </c>
      <c r="G19" s="24" t="s">
        <v>88</v>
      </c>
      <c r="H19" s="38"/>
      <c r="I19" s="38"/>
      <c r="J19" s="39"/>
      <c r="K19" s="39"/>
      <c r="L19" s="40"/>
      <c r="M19" s="41"/>
      <c r="N19" s="41"/>
      <c r="O19" s="41"/>
      <c r="P19" s="41"/>
      <c r="Q19" s="42"/>
      <c r="R19" s="87"/>
      <c r="S19" s="14"/>
      <c r="T19" s="59" t="s">
        <v>16</v>
      </c>
      <c r="U19" s="15">
        <v>0</v>
      </c>
      <c r="V19" s="15">
        <v>0</v>
      </c>
      <c r="W19" s="15">
        <v>0</v>
      </c>
      <c r="X19" s="16">
        <v>0</v>
      </c>
      <c r="Y19" s="87"/>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5" customFormat="1" ht="14.25" customHeight="1">
      <c r="A20" s="73">
        <v>17</v>
      </c>
      <c r="B20" s="45" t="s">
        <v>84</v>
      </c>
      <c r="C20" s="45">
        <v>38882.875</v>
      </c>
      <c r="D20" s="46" t="s">
        <v>54</v>
      </c>
      <c r="E20" s="46" t="s">
        <v>45</v>
      </c>
      <c r="F20" s="24" t="s">
        <v>17</v>
      </c>
      <c r="G20" s="24" t="s">
        <v>48</v>
      </c>
      <c r="H20" s="38"/>
      <c r="I20" s="38"/>
      <c r="J20" s="39"/>
      <c r="K20" s="39"/>
      <c r="L20" s="40"/>
      <c r="M20" s="41"/>
      <c r="N20" s="41"/>
      <c r="O20" s="41"/>
      <c r="P20" s="41"/>
      <c r="Q20" s="42"/>
      <c r="R20" s="87"/>
      <c r="S20" s="14"/>
      <c r="T20" s="59" t="s">
        <v>119</v>
      </c>
      <c r="U20" s="15">
        <v>0</v>
      </c>
      <c r="V20" s="15">
        <v>0</v>
      </c>
      <c r="W20" s="15">
        <v>0</v>
      </c>
      <c r="X20" s="16">
        <v>0</v>
      </c>
      <c r="Y20" s="87"/>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5" customFormat="1" ht="14.25" customHeight="1">
      <c r="A21" s="73">
        <v>18</v>
      </c>
      <c r="B21" s="45" t="s">
        <v>89</v>
      </c>
      <c r="C21" s="45">
        <v>38883.625</v>
      </c>
      <c r="D21" s="46" t="s">
        <v>56</v>
      </c>
      <c r="E21" s="46" t="s">
        <v>45</v>
      </c>
      <c r="F21" s="24" t="s">
        <v>49</v>
      </c>
      <c r="G21" s="24" t="s">
        <v>46</v>
      </c>
      <c r="H21" s="38"/>
      <c r="I21" s="38"/>
      <c r="J21" s="39"/>
      <c r="K21" s="39"/>
      <c r="L21" s="40"/>
      <c r="M21" s="41"/>
      <c r="N21" s="41"/>
      <c r="O21" s="41"/>
      <c r="P21" s="41"/>
      <c r="Q21" s="42"/>
      <c r="R21" s="87"/>
      <c r="S21" s="14"/>
      <c r="T21" s="14"/>
      <c r="U21" s="14"/>
      <c r="V21" s="14"/>
      <c r="W21" s="14"/>
      <c r="X21" s="14"/>
      <c r="Y21" s="87"/>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5" customFormat="1" ht="14.25" customHeight="1">
      <c r="A22" s="73">
        <v>19</v>
      </c>
      <c r="B22" s="45" t="s">
        <v>89</v>
      </c>
      <c r="C22" s="45">
        <v>38883.75</v>
      </c>
      <c r="D22" s="46" t="s">
        <v>62</v>
      </c>
      <c r="E22" s="46" t="s">
        <v>52</v>
      </c>
      <c r="F22" s="24" t="s">
        <v>11</v>
      </c>
      <c r="G22" s="24" t="s">
        <v>55</v>
      </c>
      <c r="H22" s="38"/>
      <c r="I22" s="38"/>
      <c r="J22" s="39"/>
      <c r="K22" s="39"/>
      <c r="L22" s="40"/>
      <c r="M22" s="41"/>
      <c r="N22" s="41"/>
      <c r="O22" s="41"/>
      <c r="P22" s="41"/>
      <c r="Q22" s="42"/>
      <c r="R22" s="87"/>
      <c r="S22" s="12"/>
      <c r="T22" s="12"/>
      <c r="U22" s="43" t="s">
        <v>19</v>
      </c>
      <c r="V22" s="43"/>
      <c r="W22" s="43" t="s">
        <v>20</v>
      </c>
      <c r="X22" s="44" t="s">
        <v>34</v>
      </c>
      <c r="Y22" s="87"/>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5" customFormat="1" ht="14.25" customHeight="1">
      <c r="A23" s="73">
        <v>20</v>
      </c>
      <c r="B23" s="45" t="s">
        <v>89</v>
      </c>
      <c r="C23" s="45">
        <v>38883.875</v>
      </c>
      <c r="D23" s="46" t="s">
        <v>74</v>
      </c>
      <c r="E23" s="46" t="s">
        <v>52</v>
      </c>
      <c r="F23" s="24" t="s">
        <v>15</v>
      </c>
      <c r="G23" s="24" t="s">
        <v>53</v>
      </c>
      <c r="H23" s="38"/>
      <c r="I23" s="38"/>
      <c r="J23" s="39"/>
      <c r="K23" s="39"/>
      <c r="L23" s="40"/>
      <c r="M23" s="41"/>
      <c r="N23" s="41"/>
      <c r="O23" s="41"/>
      <c r="P23" s="41"/>
      <c r="Q23" s="42"/>
      <c r="R23" s="87"/>
      <c r="S23" s="13" t="s">
        <v>3</v>
      </c>
      <c r="T23" s="59" t="s">
        <v>67</v>
      </c>
      <c r="U23" s="15">
        <v>0</v>
      </c>
      <c r="V23" s="15">
        <v>0</v>
      </c>
      <c r="W23" s="15">
        <v>0</v>
      </c>
      <c r="X23" s="16">
        <v>0</v>
      </c>
      <c r="Y23" s="87"/>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5" customFormat="1" ht="14.25" customHeight="1">
      <c r="A24" s="73">
        <v>21</v>
      </c>
      <c r="B24" s="45" t="s">
        <v>90</v>
      </c>
      <c r="C24" s="45">
        <v>38884.625</v>
      </c>
      <c r="D24" s="46" t="s">
        <v>47</v>
      </c>
      <c r="E24" s="46" t="s">
        <v>57</v>
      </c>
      <c r="F24" s="24" t="s">
        <v>58</v>
      </c>
      <c r="G24" s="24" t="s">
        <v>119</v>
      </c>
      <c r="H24" s="38"/>
      <c r="I24" s="38"/>
      <c r="J24" s="39"/>
      <c r="K24" s="39"/>
      <c r="L24" s="40"/>
      <c r="M24" s="41"/>
      <c r="N24" s="41"/>
      <c r="O24" s="41"/>
      <c r="P24" s="41"/>
      <c r="Q24" s="42"/>
      <c r="R24" s="87"/>
      <c r="S24" s="14"/>
      <c r="T24" s="59" t="s">
        <v>65</v>
      </c>
      <c r="U24" s="15">
        <v>0</v>
      </c>
      <c r="V24" s="15">
        <v>0</v>
      </c>
      <c r="W24" s="15">
        <v>0</v>
      </c>
      <c r="X24" s="16">
        <v>0</v>
      </c>
      <c r="Y24" s="87"/>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5" customFormat="1" ht="14.25" customHeight="1">
      <c r="A25" s="73">
        <v>22</v>
      </c>
      <c r="B25" s="45" t="s">
        <v>90</v>
      </c>
      <c r="C25" s="45">
        <v>38884.75</v>
      </c>
      <c r="D25" s="46" t="s">
        <v>80</v>
      </c>
      <c r="E25" s="46" t="s">
        <v>57</v>
      </c>
      <c r="F25" s="24" t="s">
        <v>16</v>
      </c>
      <c r="G25" s="24" t="s">
        <v>59</v>
      </c>
      <c r="H25" s="38"/>
      <c r="I25" s="38"/>
      <c r="J25" s="39"/>
      <c r="K25" s="39"/>
      <c r="L25" s="40"/>
      <c r="M25" s="41"/>
      <c r="N25" s="41"/>
      <c r="O25" s="41"/>
      <c r="P25" s="41"/>
      <c r="Q25" s="42"/>
      <c r="R25" s="87"/>
      <c r="S25" s="14"/>
      <c r="T25" s="59" t="s">
        <v>64</v>
      </c>
      <c r="U25" s="15">
        <v>0</v>
      </c>
      <c r="V25" s="15">
        <v>0</v>
      </c>
      <c r="W25" s="15">
        <v>0</v>
      </c>
      <c r="X25" s="16">
        <v>0</v>
      </c>
      <c r="Y25" s="87"/>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5" customFormat="1" ht="14.25" customHeight="1">
      <c r="A26" s="73">
        <v>23</v>
      </c>
      <c r="B26" s="45" t="s">
        <v>90</v>
      </c>
      <c r="C26" s="45">
        <v>38884.875</v>
      </c>
      <c r="D26" s="46" t="s">
        <v>69</v>
      </c>
      <c r="E26" s="46" t="s">
        <v>63</v>
      </c>
      <c r="F26" s="24" t="s">
        <v>64</v>
      </c>
      <c r="G26" s="24" t="s">
        <v>67</v>
      </c>
      <c r="H26" s="38"/>
      <c r="I26" s="38"/>
      <c r="J26" s="39"/>
      <c r="K26" s="39"/>
      <c r="L26" s="40"/>
      <c r="M26" s="41"/>
      <c r="N26" s="41"/>
      <c r="O26" s="41"/>
      <c r="P26" s="41"/>
      <c r="Q26" s="42"/>
      <c r="R26" s="87"/>
      <c r="S26" s="14"/>
      <c r="T26" s="59" t="s">
        <v>9</v>
      </c>
      <c r="U26" s="15">
        <v>0</v>
      </c>
      <c r="V26" s="15">
        <v>0</v>
      </c>
      <c r="W26" s="15">
        <v>0</v>
      </c>
      <c r="X26" s="16">
        <v>0</v>
      </c>
      <c r="Y26" s="87"/>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5" customFormat="1" ht="14.25" customHeight="1">
      <c r="A27" s="73">
        <v>24</v>
      </c>
      <c r="B27" s="45" t="s">
        <v>91</v>
      </c>
      <c r="C27" s="45">
        <v>38885.625</v>
      </c>
      <c r="D27" s="46" t="s">
        <v>51</v>
      </c>
      <c r="E27" s="46" t="s">
        <v>63</v>
      </c>
      <c r="F27" s="24" t="s">
        <v>9</v>
      </c>
      <c r="G27" s="24" t="s">
        <v>65</v>
      </c>
      <c r="H27" s="38"/>
      <c r="I27" s="38"/>
      <c r="J27" s="39"/>
      <c r="K27" s="39"/>
      <c r="L27" s="40"/>
      <c r="M27" s="41"/>
      <c r="N27" s="41"/>
      <c r="O27" s="41"/>
      <c r="P27" s="41"/>
      <c r="Q27" s="42"/>
      <c r="R27" s="87"/>
      <c r="S27" s="14"/>
      <c r="T27" s="14"/>
      <c r="U27" s="14"/>
      <c r="V27" s="14"/>
      <c r="W27" s="14"/>
      <c r="X27" s="14"/>
      <c r="Y27" s="87"/>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5" customFormat="1" ht="14.25" customHeight="1">
      <c r="A28" s="73">
        <v>25</v>
      </c>
      <c r="B28" s="45" t="s">
        <v>91</v>
      </c>
      <c r="C28" s="45">
        <v>38885.875</v>
      </c>
      <c r="D28" s="46" t="s">
        <v>77</v>
      </c>
      <c r="E28" s="46" t="s">
        <v>70</v>
      </c>
      <c r="F28" s="24" t="s">
        <v>14</v>
      </c>
      <c r="G28" s="24" t="s">
        <v>72</v>
      </c>
      <c r="H28" s="38"/>
      <c r="I28" s="38"/>
      <c r="J28" s="39"/>
      <c r="K28" s="39"/>
      <c r="L28" s="40"/>
      <c r="M28" s="41"/>
      <c r="N28" s="41"/>
      <c r="O28" s="41"/>
      <c r="P28" s="41"/>
      <c r="Q28" s="42"/>
      <c r="R28" s="87"/>
      <c r="S28" s="12"/>
      <c r="T28" s="12"/>
      <c r="U28" s="43" t="s">
        <v>19</v>
      </c>
      <c r="V28" s="43"/>
      <c r="W28" s="43" t="s">
        <v>20</v>
      </c>
      <c r="X28" s="44" t="s">
        <v>34</v>
      </c>
      <c r="Y28" s="87"/>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5" customFormat="1" ht="14.25" customHeight="1">
      <c r="A29" s="73">
        <v>26</v>
      </c>
      <c r="B29" s="45" t="s">
        <v>91</v>
      </c>
      <c r="C29" s="45">
        <v>38885.75</v>
      </c>
      <c r="D29" s="46" t="s">
        <v>66</v>
      </c>
      <c r="E29" s="46" t="s">
        <v>70</v>
      </c>
      <c r="F29" s="24" t="s">
        <v>31</v>
      </c>
      <c r="G29" s="24" t="s">
        <v>71</v>
      </c>
      <c r="H29" s="38"/>
      <c r="I29" s="38"/>
      <c r="J29" s="39"/>
      <c r="K29" s="39"/>
      <c r="L29" s="40"/>
      <c r="M29" s="41"/>
      <c r="N29" s="41"/>
      <c r="O29" s="41"/>
      <c r="P29" s="41"/>
      <c r="Q29" s="42"/>
      <c r="R29" s="87"/>
      <c r="S29" s="13" t="s">
        <v>120</v>
      </c>
      <c r="T29" s="59" t="s">
        <v>71</v>
      </c>
      <c r="U29" s="15">
        <v>0</v>
      </c>
      <c r="V29" s="15">
        <v>0</v>
      </c>
      <c r="W29" s="15">
        <v>0</v>
      </c>
      <c r="X29" s="16">
        <v>0</v>
      </c>
      <c r="Y29" s="87"/>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5" customFormat="1" ht="14.25" customHeight="1">
      <c r="A30" s="73">
        <v>27</v>
      </c>
      <c r="B30" s="45" t="s">
        <v>92</v>
      </c>
      <c r="C30" s="45">
        <v>38886.75</v>
      </c>
      <c r="D30" s="46" t="s">
        <v>44</v>
      </c>
      <c r="E30" s="46" t="s">
        <v>75</v>
      </c>
      <c r="F30" s="24" t="s">
        <v>76</v>
      </c>
      <c r="G30" s="24" t="s">
        <v>78</v>
      </c>
      <c r="H30" s="38"/>
      <c r="I30" s="38"/>
      <c r="J30" s="39"/>
      <c r="K30" s="39"/>
      <c r="L30" s="40"/>
      <c r="M30" s="41"/>
      <c r="N30" s="41"/>
      <c r="O30" s="41"/>
      <c r="P30" s="41"/>
      <c r="Q30" s="42"/>
      <c r="R30" s="87"/>
      <c r="S30" s="14"/>
      <c r="T30" s="59" t="s">
        <v>14</v>
      </c>
      <c r="U30" s="15">
        <v>0</v>
      </c>
      <c r="V30" s="15">
        <v>0</v>
      </c>
      <c r="W30" s="15">
        <v>0</v>
      </c>
      <c r="X30" s="16">
        <v>0</v>
      </c>
      <c r="Y30" s="87"/>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5" customFormat="1" ht="14.25" customHeight="1">
      <c r="A31" s="73">
        <v>28</v>
      </c>
      <c r="B31" s="45" t="s">
        <v>92</v>
      </c>
      <c r="C31" s="45">
        <v>38886.625</v>
      </c>
      <c r="D31" s="46" t="s">
        <v>62</v>
      </c>
      <c r="E31" s="46" t="s">
        <v>75</v>
      </c>
      <c r="F31" s="24" t="s">
        <v>79</v>
      </c>
      <c r="G31" s="24" t="s">
        <v>10</v>
      </c>
      <c r="H31" s="38"/>
      <c r="I31" s="38"/>
      <c r="J31" s="39"/>
      <c r="K31" s="39"/>
      <c r="L31" s="40"/>
      <c r="M31" s="41"/>
      <c r="N31" s="41"/>
      <c r="O31" s="41"/>
      <c r="P31" s="41"/>
      <c r="Q31" s="42"/>
      <c r="R31" s="87"/>
      <c r="S31" s="14"/>
      <c r="T31" s="59" t="s">
        <v>31</v>
      </c>
      <c r="U31" s="15">
        <v>0</v>
      </c>
      <c r="V31" s="15">
        <v>0</v>
      </c>
      <c r="W31" s="15">
        <v>0</v>
      </c>
      <c r="X31" s="16">
        <v>0</v>
      </c>
      <c r="Y31" s="87"/>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5" customFormat="1" ht="14.25" customHeight="1">
      <c r="A32" s="73">
        <v>29</v>
      </c>
      <c r="B32" s="45" t="s">
        <v>92</v>
      </c>
      <c r="C32" s="45">
        <v>38886.875</v>
      </c>
      <c r="D32" s="46" t="s">
        <v>61</v>
      </c>
      <c r="E32" s="46" t="s">
        <v>81</v>
      </c>
      <c r="F32" s="24" t="s">
        <v>13</v>
      </c>
      <c r="G32" s="24" t="s">
        <v>82</v>
      </c>
      <c r="H32" s="38"/>
      <c r="I32" s="38"/>
      <c r="J32" s="39"/>
      <c r="K32" s="39"/>
      <c r="L32" s="40"/>
      <c r="M32" s="41"/>
      <c r="N32" s="41"/>
      <c r="O32" s="41"/>
      <c r="P32" s="41"/>
      <c r="Q32" s="42"/>
      <c r="R32" s="87"/>
      <c r="S32" s="14"/>
      <c r="T32" s="59" t="s">
        <v>72</v>
      </c>
      <c r="U32" s="15">
        <v>0</v>
      </c>
      <c r="V32" s="15">
        <v>0</v>
      </c>
      <c r="W32" s="15">
        <v>0</v>
      </c>
      <c r="X32" s="16">
        <v>0</v>
      </c>
      <c r="Y32" s="87"/>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5" customFormat="1" ht="14.25" customHeight="1">
      <c r="A33" s="73">
        <v>30</v>
      </c>
      <c r="B33" s="45" t="s">
        <v>93</v>
      </c>
      <c r="C33" s="45">
        <v>38887.625</v>
      </c>
      <c r="D33" s="46" t="s">
        <v>54</v>
      </c>
      <c r="E33" s="46" t="s">
        <v>81</v>
      </c>
      <c r="F33" s="24" t="s">
        <v>83</v>
      </c>
      <c r="G33" s="24" t="s">
        <v>12</v>
      </c>
      <c r="H33" s="38"/>
      <c r="I33" s="38"/>
      <c r="J33" s="39"/>
      <c r="K33" s="39"/>
      <c r="L33" s="40"/>
      <c r="M33" s="41"/>
      <c r="N33" s="41"/>
      <c r="O33" s="41"/>
      <c r="P33" s="41"/>
      <c r="Q33" s="42"/>
      <c r="R33" s="87"/>
      <c r="S33" s="14"/>
      <c r="T33" s="14"/>
      <c r="U33" s="14"/>
      <c r="V33" s="14"/>
      <c r="W33" s="14"/>
      <c r="X33" s="14"/>
      <c r="Y33" s="87"/>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5" customFormat="1" ht="14.25" customHeight="1">
      <c r="A34" s="73">
        <v>31</v>
      </c>
      <c r="B34" s="45" t="s">
        <v>93</v>
      </c>
      <c r="C34" s="45">
        <v>38887.875</v>
      </c>
      <c r="D34" s="46" t="s">
        <v>80</v>
      </c>
      <c r="E34" s="46" t="s">
        <v>85</v>
      </c>
      <c r="F34" s="24" t="s">
        <v>8</v>
      </c>
      <c r="G34" s="24" t="s">
        <v>87</v>
      </c>
      <c r="H34" s="38"/>
      <c r="I34" s="38"/>
      <c r="J34" s="39"/>
      <c r="K34" s="39"/>
      <c r="L34" s="40"/>
      <c r="M34" s="41"/>
      <c r="N34" s="41"/>
      <c r="O34" s="41"/>
      <c r="P34" s="41"/>
      <c r="Q34" s="42"/>
      <c r="R34" s="87"/>
      <c r="S34" s="12"/>
      <c r="T34" s="12"/>
      <c r="U34" s="43" t="s">
        <v>19</v>
      </c>
      <c r="V34" s="43"/>
      <c r="W34" s="43" t="s">
        <v>20</v>
      </c>
      <c r="X34" s="44" t="s">
        <v>34</v>
      </c>
      <c r="Y34" s="87"/>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6" customFormat="1" ht="14.25" customHeight="1">
      <c r="A35" s="73">
        <v>32</v>
      </c>
      <c r="B35" s="45" t="s">
        <v>93</v>
      </c>
      <c r="C35" s="45">
        <v>38887.75</v>
      </c>
      <c r="D35" s="46" t="s">
        <v>56</v>
      </c>
      <c r="E35" s="46" t="s">
        <v>85</v>
      </c>
      <c r="F35" s="24" t="s">
        <v>88</v>
      </c>
      <c r="G35" s="24" t="s">
        <v>86</v>
      </c>
      <c r="H35" s="38"/>
      <c r="I35" s="38"/>
      <c r="J35" s="39"/>
      <c r="K35" s="39"/>
      <c r="L35" s="40"/>
      <c r="M35" s="41"/>
      <c r="N35" s="41"/>
      <c r="O35" s="41"/>
      <c r="P35" s="41"/>
      <c r="Q35" s="42"/>
      <c r="R35" s="87"/>
      <c r="S35" s="13" t="s">
        <v>121</v>
      </c>
      <c r="T35" s="59" t="s">
        <v>78</v>
      </c>
      <c r="U35" s="15">
        <v>0</v>
      </c>
      <c r="V35" s="15">
        <v>0</v>
      </c>
      <c r="W35" s="15">
        <v>0</v>
      </c>
      <c r="X35" s="16">
        <v>0</v>
      </c>
      <c r="Y35" s="87"/>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 ht="13.5">
      <c r="A36" s="73">
        <v>33</v>
      </c>
      <c r="B36" s="47" t="s">
        <v>94</v>
      </c>
      <c r="C36" s="47">
        <v>38888.666666666664</v>
      </c>
      <c r="D36" s="48" t="s">
        <v>74</v>
      </c>
      <c r="E36" s="48" t="s">
        <v>45</v>
      </c>
      <c r="F36" s="27" t="s">
        <v>49</v>
      </c>
      <c r="G36" s="28" t="s">
        <v>17</v>
      </c>
      <c r="H36" s="38"/>
      <c r="I36" s="38"/>
      <c r="J36" s="39"/>
      <c r="K36" s="39"/>
      <c r="L36" s="40"/>
      <c r="M36" s="41"/>
      <c r="N36" s="41"/>
      <c r="O36" s="41"/>
      <c r="P36" s="41"/>
      <c r="Q36" s="42"/>
      <c r="R36" s="87"/>
      <c r="S36" s="14"/>
      <c r="T36" s="59" t="s">
        <v>76</v>
      </c>
      <c r="U36" s="15">
        <v>0</v>
      </c>
      <c r="V36" s="15">
        <v>0</v>
      </c>
      <c r="W36" s="15">
        <v>0</v>
      </c>
      <c r="X36" s="16">
        <v>0</v>
      </c>
      <c r="Y36" s="87"/>
    </row>
    <row r="37" spans="1:25" ht="13.5">
      <c r="A37" s="73">
        <v>34</v>
      </c>
      <c r="B37" s="49" t="s">
        <v>94</v>
      </c>
      <c r="C37" s="49">
        <v>38888.666666666664</v>
      </c>
      <c r="D37" s="50" t="s">
        <v>69</v>
      </c>
      <c r="E37" s="50" t="s">
        <v>45</v>
      </c>
      <c r="F37" s="29" t="s">
        <v>46</v>
      </c>
      <c r="G37" s="30" t="s">
        <v>48</v>
      </c>
      <c r="H37" s="38"/>
      <c r="I37" s="38"/>
      <c r="J37" s="39"/>
      <c r="K37" s="39"/>
      <c r="L37" s="40"/>
      <c r="M37" s="41"/>
      <c r="N37" s="41"/>
      <c r="O37" s="41"/>
      <c r="P37" s="41"/>
      <c r="Q37" s="42"/>
      <c r="R37" s="87"/>
      <c r="S37" s="14"/>
      <c r="T37" s="59" t="s">
        <v>79</v>
      </c>
      <c r="U37" s="15">
        <v>0</v>
      </c>
      <c r="V37" s="15">
        <v>0</v>
      </c>
      <c r="W37" s="15">
        <v>0</v>
      </c>
      <c r="X37" s="16">
        <v>0</v>
      </c>
      <c r="Y37" s="87"/>
    </row>
    <row r="38" spans="1:25" ht="13.5">
      <c r="A38" s="73">
        <v>35</v>
      </c>
      <c r="B38" s="47" t="s">
        <v>94</v>
      </c>
      <c r="C38" s="47">
        <v>38888.875</v>
      </c>
      <c r="D38" s="48" t="s">
        <v>66</v>
      </c>
      <c r="E38" s="48" t="s">
        <v>52</v>
      </c>
      <c r="F38" s="27" t="s">
        <v>15</v>
      </c>
      <c r="G38" s="28" t="s">
        <v>11</v>
      </c>
      <c r="H38" s="38"/>
      <c r="I38" s="38"/>
      <c r="J38" s="39"/>
      <c r="K38" s="39"/>
      <c r="L38" s="40"/>
      <c r="M38" s="41"/>
      <c r="N38" s="41"/>
      <c r="O38" s="41"/>
      <c r="P38" s="41"/>
      <c r="Q38" s="42"/>
      <c r="R38" s="87"/>
      <c r="S38" s="14"/>
      <c r="T38" s="59" t="s">
        <v>10</v>
      </c>
      <c r="U38" s="15">
        <v>0</v>
      </c>
      <c r="V38" s="15">
        <v>0</v>
      </c>
      <c r="W38" s="15">
        <v>0</v>
      </c>
      <c r="X38" s="16">
        <v>0</v>
      </c>
      <c r="Y38" s="87"/>
    </row>
    <row r="39" spans="1:25" ht="13.5">
      <c r="A39" s="73">
        <v>36</v>
      </c>
      <c r="B39" s="49" t="s">
        <v>94</v>
      </c>
      <c r="C39" s="49">
        <v>38888.875</v>
      </c>
      <c r="D39" s="50" t="s">
        <v>77</v>
      </c>
      <c r="E39" s="50" t="s">
        <v>52</v>
      </c>
      <c r="F39" s="29" t="s">
        <v>53</v>
      </c>
      <c r="G39" s="30" t="s">
        <v>55</v>
      </c>
      <c r="H39" s="38"/>
      <c r="I39" s="38"/>
      <c r="J39" s="39"/>
      <c r="K39" s="39"/>
      <c r="L39" s="40"/>
      <c r="M39" s="41"/>
      <c r="N39" s="41"/>
      <c r="O39" s="41"/>
      <c r="P39" s="41"/>
      <c r="Q39" s="42"/>
      <c r="R39" s="87"/>
      <c r="S39" s="14"/>
      <c r="T39" s="14"/>
      <c r="U39" s="14"/>
      <c r="V39" s="14"/>
      <c r="W39" s="14"/>
      <c r="X39" s="14"/>
      <c r="Y39" s="87"/>
    </row>
    <row r="40" spans="1:25" ht="13.5">
      <c r="A40" s="73">
        <v>37</v>
      </c>
      <c r="B40" s="47" t="s">
        <v>95</v>
      </c>
      <c r="C40" s="47">
        <v>38889.875</v>
      </c>
      <c r="D40" s="48" t="s">
        <v>51</v>
      </c>
      <c r="E40" s="48" t="s">
        <v>57</v>
      </c>
      <c r="F40" s="27" t="s">
        <v>16</v>
      </c>
      <c r="G40" s="28" t="s">
        <v>58</v>
      </c>
      <c r="H40" s="38"/>
      <c r="I40" s="38"/>
      <c r="J40" s="39"/>
      <c r="K40" s="39"/>
      <c r="L40" s="40"/>
      <c r="M40" s="41"/>
      <c r="N40" s="41"/>
      <c r="O40" s="41"/>
      <c r="P40" s="41"/>
      <c r="Q40" s="42"/>
      <c r="R40" s="87"/>
      <c r="S40" s="12"/>
      <c r="T40" s="12"/>
      <c r="U40" s="43" t="s">
        <v>19</v>
      </c>
      <c r="V40" s="43"/>
      <c r="W40" s="43" t="s">
        <v>20</v>
      </c>
      <c r="X40" s="44" t="s">
        <v>34</v>
      </c>
      <c r="Y40" s="87"/>
    </row>
    <row r="41" spans="1:25" ht="13.5">
      <c r="A41" s="73">
        <v>38</v>
      </c>
      <c r="B41" s="49" t="s">
        <v>95</v>
      </c>
      <c r="C41" s="49">
        <v>38889.875</v>
      </c>
      <c r="D41" s="50" t="s">
        <v>44</v>
      </c>
      <c r="E41" s="50" t="s">
        <v>57</v>
      </c>
      <c r="F41" s="29" t="s">
        <v>59</v>
      </c>
      <c r="G41" s="30" t="s">
        <v>119</v>
      </c>
      <c r="H41" s="38"/>
      <c r="I41" s="38"/>
      <c r="J41" s="39"/>
      <c r="K41" s="39"/>
      <c r="L41" s="40"/>
      <c r="M41" s="41"/>
      <c r="N41" s="41"/>
      <c r="O41" s="41"/>
      <c r="P41" s="41"/>
      <c r="Q41" s="42"/>
      <c r="R41" s="87"/>
      <c r="S41" s="13" t="s">
        <v>122</v>
      </c>
      <c r="T41" s="59" t="s">
        <v>13</v>
      </c>
      <c r="U41" s="15">
        <v>0</v>
      </c>
      <c r="V41" s="15">
        <v>0</v>
      </c>
      <c r="W41" s="15">
        <v>0</v>
      </c>
      <c r="X41" s="16">
        <v>0</v>
      </c>
      <c r="Y41" s="87"/>
    </row>
    <row r="42" spans="1:25" ht="13.5">
      <c r="A42" s="73">
        <v>39</v>
      </c>
      <c r="B42" s="47" t="s">
        <v>95</v>
      </c>
      <c r="C42" s="47">
        <v>38889.666666666664</v>
      </c>
      <c r="D42" s="48" t="s">
        <v>47</v>
      </c>
      <c r="E42" s="48" t="s">
        <v>63</v>
      </c>
      <c r="F42" s="27" t="s">
        <v>9</v>
      </c>
      <c r="G42" s="28" t="s">
        <v>64</v>
      </c>
      <c r="H42" s="38"/>
      <c r="I42" s="38"/>
      <c r="J42" s="39"/>
      <c r="K42" s="39"/>
      <c r="L42" s="40"/>
      <c r="M42" s="41"/>
      <c r="N42" s="41"/>
      <c r="O42" s="41"/>
      <c r="P42" s="41"/>
      <c r="Q42" s="42"/>
      <c r="R42" s="87"/>
      <c r="S42" s="14"/>
      <c r="T42" s="59" t="s">
        <v>12</v>
      </c>
      <c r="U42" s="15">
        <v>0</v>
      </c>
      <c r="V42" s="15">
        <v>0</v>
      </c>
      <c r="W42" s="15">
        <v>0</v>
      </c>
      <c r="X42" s="16">
        <v>0</v>
      </c>
      <c r="Y42" s="87"/>
    </row>
    <row r="43" spans="1:256" ht="13.5">
      <c r="A43" s="73">
        <v>40</v>
      </c>
      <c r="B43" s="49" t="s">
        <v>95</v>
      </c>
      <c r="C43" s="49">
        <v>38889.666666666664</v>
      </c>
      <c r="D43" s="50" t="s">
        <v>61</v>
      </c>
      <c r="E43" s="50" t="s">
        <v>63</v>
      </c>
      <c r="F43" s="29" t="s">
        <v>65</v>
      </c>
      <c r="G43" s="30" t="s">
        <v>67</v>
      </c>
      <c r="H43" s="38"/>
      <c r="I43" s="38"/>
      <c r="J43" s="39"/>
      <c r="K43" s="39"/>
      <c r="L43" s="40"/>
      <c r="M43" s="41"/>
      <c r="N43" s="41"/>
      <c r="O43" s="41"/>
      <c r="P43" s="41"/>
      <c r="Q43" s="42"/>
      <c r="R43" s="87"/>
      <c r="S43" s="14"/>
      <c r="T43" s="59" t="s">
        <v>82</v>
      </c>
      <c r="U43" s="15">
        <v>0</v>
      </c>
      <c r="V43" s="15">
        <v>0</v>
      </c>
      <c r="W43" s="15">
        <v>0</v>
      </c>
      <c r="X43" s="16">
        <v>0</v>
      </c>
      <c r="Y43" s="8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 ht="13.5">
      <c r="A44" s="73">
        <v>41</v>
      </c>
      <c r="B44" s="47" t="s">
        <v>96</v>
      </c>
      <c r="C44" s="47">
        <v>38890.666666666664</v>
      </c>
      <c r="D44" s="48" t="s">
        <v>56</v>
      </c>
      <c r="E44" s="48" t="s">
        <v>70</v>
      </c>
      <c r="F44" s="27" t="s">
        <v>31</v>
      </c>
      <c r="G44" s="28" t="s">
        <v>14</v>
      </c>
      <c r="H44" s="38"/>
      <c r="I44" s="38"/>
      <c r="J44" s="39"/>
      <c r="K44" s="39"/>
      <c r="L44" s="40"/>
      <c r="M44" s="41"/>
      <c r="N44" s="41"/>
      <c r="O44" s="41"/>
      <c r="P44" s="41"/>
      <c r="Q44" s="42"/>
      <c r="R44" s="87"/>
      <c r="S44" s="14"/>
      <c r="T44" s="59" t="s">
        <v>83</v>
      </c>
      <c r="U44" s="15">
        <v>0</v>
      </c>
      <c r="V44" s="15">
        <v>0</v>
      </c>
      <c r="W44" s="15">
        <v>0</v>
      </c>
      <c r="X44" s="16">
        <v>0</v>
      </c>
      <c r="Y44" s="87"/>
    </row>
    <row r="45" spans="1:25" ht="13.5">
      <c r="A45" s="73">
        <v>42</v>
      </c>
      <c r="B45" s="49" t="s">
        <v>96</v>
      </c>
      <c r="C45" s="49">
        <v>38890.666666666664</v>
      </c>
      <c r="D45" s="50" t="s">
        <v>62</v>
      </c>
      <c r="E45" s="50" t="s">
        <v>70</v>
      </c>
      <c r="F45" s="29" t="s">
        <v>71</v>
      </c>
      <c r="G45" s="30" t="s">
        <v>72</v>
      </c>
      <c r="H45" s="38"/>
      <c r="I45" s="38"/>
      <c r="J45" s="39"/>
      <c r="K45" s="39"/>
      <c r="L45" s="40"/>
      <c r="M45" s="41"/>
      <c r="N45" s="41"/>
      <c r="O45" s="41"/>
      <c r="P45" s="41"/>
      <c r="Q45" s="42"/>
      <c r="R45" s="87"/>
      <c r="S45" s="14"/>
      <c r="T45" s="14"/>
      <c r="U45" s="14"/>
      <c r="V45" s="14"/>
      <c r="W45" s="14"/>
      <c r="X45" s="14"/>
      <c r="Y45" s="87"/>
    </row>
    <row r="46" spans="1:25" ht="13.5">
      <c r="A46" s="73">
        <v>43</v>
      </c>
      <c r="B46" s="47" t="s">
        <v>96</v>
      </c>
      <c r="C46" s="47">
        <v>38890.875</v>
      </c>
      <c r="D46" s="48" t="s">
        <v>54</v>
      </c>
      <c r="E46" s="48" t="s">
        <v>75</v>
      </c>
      <c r="F46" s="27" t="s">
        <v>79</v>
      </c>
      <c r="G46" s="28" t="s">
        <v>76</v>
      </c>
      <c r="H46" s="38"/>
      <c r="I46" s="38"/>
      <c r="J46" s="39"/>
      <c r="K46" s="39"/>
      <c r="L46" s="40"/>
      <c r="M46" s="41"/>
      <c r="N46" s="41"/>
      <c r="O46" s="41"/>
      <c r="P46" s="41"/>
      <c r="Q46" s="42"/>
      <c r="R46" s="87"/>
      <c r="S46" s="12"/>
      <c r="T46" s="12"/>
      <c r="U46" s="43" t="s">
        <v>19</v>
      </c>
      <c r="V46" s="43"/>
      <c r="W46" s="43" t="s">
        <v>20</v>
      </c>
      <c r="X46" s="44" t="s">
        <v>34</v>
      </c>
      <c r="Y46" s="87"/>
    </row>
    <row r="47" spans="1:25" ht="13.5">
      <c r="A47" s="73">
        <v>44</v>
      </c>
      <c r="B47" s="49" t="s">
        <v>96</v>
      </c>
      <c r="C47" s="49">
        <v>38890.875</v>
      </c>
      <c r="D47" s="50" t="s">
        <v>80</v>
      </c>
      <c r="E47" s="50" t="s">
        <v>75</v>
      </c>
      <c r="F47" s="29" t="s">
        <v>10</v>
      </c>
      <c r="G47" s="30" t="s">
        <v>78</v>
      </c>
      <c r="H47" s="38"/>
      <c r="I47" s="38"/>
      <c r="J47" s="39"/>
      <c r="K47" s="39"/>
      <c r="L47" s="40"/>
      <c r="M47" s="41"/>
      <c r="N47" s="41"/>
      <c r="O47" s="41"/>
      <c r="P47" s="41"/>
      <c r="Q47" s="42"/>
      <c r="R47" s="87"/>
      <c r="S47" s="13" t="s">
        <v>123</v>
      </c>
      <c r="T47" s="59" t="s">
        <v>88</v>
      </c>
      <c r="U47" s="15">
        <v>0</v>
      </c>
      <c r="V47" s="15">
        <v>0</v>
      </c>
      <c r="W47" s="15">
        <v>0</v>
      </c>
      <c r="X47" s="16">
        <v>0</v>
      </c>
      <c r="Y47" s="87"/>
    </row>
    <row r="48" spans="1:25" ht="13.5">
      <c r="A48" s="73">
        <v>45</v>
      </c>
      <c r="B48" s="47" t="s">
        <v>97</v>
      </c>
      <c r="C48" s="47">
        <v>38891.875</v>
      </c>
      <c r="D48" s="48" t="s">
        <v>66</v>
      </c>
      <c r="E48" s="48" t="s">
        <v>81</v>
      </c>
      <c r="F48" s="27" t="s">
        <v>83</v>
      </c>
      <c r="G48" s="28" t="s">
        <v>13</v>
      </c>
      <c r="H48" s="38"/>
      <c r="I48" s="38"/>
      <c r="J48" s="39"/>
      <c r="K48" s="39"/>
      <c r="L48" s="40"/>
      <c r="M48" s="41"/>
      <c r="N48" s="41"/>
      <c r="O48" s="41"/>
      <c r="P48" s="41"/>
      <c r="Q48" s="42"/>
      <c r="R48" s="87"/>
      <c r="S48" s="14"/>
      <c r="T48" s="59" t="s">
        <v>8</v>
      </c>
      <c r="U48" s="15">
        <v>0</v>
      </c>
      <c r="V48" s="15">
        <v>0</v>
      </c>
      <c r="W48" s="15">
        <v>0</v>
      </c>
      <c r="X48" s="16">
        <v>0</v>
      </c>
      <c r="Y48" s="87"/>
    </row>
    <row r="49" spans="1:25" ht="13.5">
      <c r="A49" s="73">
        <v>46</v>
      </c>
      <c r="B49" s="49" t="s">
        <v>97</v>
      </c>
      <c r="C49" s="49">
        <v>38891.875</v>
      </c>
      <c r="D49" s="50" t="s">
        <v>69</v>
      </c>
      <c r="E49" s="50" t="s">
        <v>81</v>
      </c>
      <c r="F49" s="29" t="s">
        <v>12</v>
      </c>
      <c r="G49" s="30" t="s">
        <v>82</v>
      </c>
      <c r="H49" s="38"/>
      <c r="I49" s="38"/>
      <c r="J49" s="39"/>
      <c r="K49" s="39"/>
      <c r="L49" s="40"/>
      <c r="M49" s="41"/>
      <c r="N49" s="41"/>
      <c r="O49" s="41"/>
      <c r="P49" s="41"/>
      <c r="Q49" s="42"/>
      <c r="R49" s="87"/>
      <c r="S49" s="14"/>
      <c r="T49" s="59" t="s">
        <v>87</v>
      </c>
      <c r="U49" s="15">
        <v>0</v>
      </c>
      <c r="V49" s="15">
        <v>0</v>
      </c>
      <c r="W49" s="15">
        <v>0</v>
      </c>
      <c r="X49" s="16">
        <v>0</v>
      </c>
      <c r="Y49" s="87"/>
    </row>
    <row r="50" spans="1:25" ht="13.5">
      <c r="A50" s="73">
        <v>47</v>
      </c>
      <c r="B50" s="47" t="s">
        <v>97</v>
      </c>
      <c r="C50" s="47">
        <v>38891.666666666664</v>
      </c>
      <c r="D50" s="48" t="s">
        <v>77</v>
      </c>
      <c r="E50" s="48" t="s">
        <v>85</v>
      </c>
      <c r="F50" s="27" t="s">
        <v>88</v>
      </c>
      <c r="G50" s="28" t="s">
        <v>8</v>
      </c>
      <c r="H50" s="38"/>
      <c r="I50" s="38"/>
      <c r="J50" s="39"/>
      <c r="K50" s="39"/>
      <c r="L50" s="40"/>
      <c r="M50" s="41"/>
      <c r="N50" s="41"/>
      <c r="O50" s="41"/>
      <c r="P50" s="41"/>
      <c r="Q50" s="42"/>
      <c r="R50" s="87"/>
      <c r="S50" s="14"/>
      <c r="T50" s="59" t="s">
        <v>86</v>
      </c>
      <c r="U50" s="15">
        <v>0</v>
      </c>
      <c r="V50" s="15">
        <v>0</v>
      </c>
      <c r="W50" s="15">
        <v>0</v>
      </c>
      <c r="X50" s="16">
        <v>0</v>
      </c>
      <c r="Y50" s="87"/>
    </row>
    <row r="51" spans="1:256" ht="13.5">
      <c r="A51" s="73">
        <v>48</v>
      </c>
      <c r="B51" s="49" t="s">
        <v>97</v>
      </c>
      <c r="C51" s="49">
        <v>38891.666666666664</v>
      </c>
      <c r="D51" s="50" t="s">
        <v>74</v>
      </c>
      <c r="E51" s="50" t="s">
        <v>85</v>
      </c>
      <c r="F51" s="29" t="s">
        <v>86</v>
      </c>
      <c r="G51" s="30" t="s">
        <v>87</v>
      </c>
      <c r="H51" s="38"/>
      <c r="I51" s="38"/>
      <c r="J51" s="39"/>
      <c r="K51" s="39"/>
      <c r="L51" s="40"/>
      <c r="M51" s="41"/>
      <c r="N51" s="41"/>
      <c r="O51" s="41"/>
      <c r="P51" s="41"/>
      <c r="Q51" s="42"/>
      <c r="R51" s="87"/>
      <c r="S51" s="14"/>
      <c r="T51" s="14"/>
      <c r="U51" s="14"/>
      <c r="V51" s="14"/>
      <c r="W51" s="14"/>
      <c r="X51" s="14"/>
      <c r="Y51" s="8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row>
    <row r="52" spans="1:25" ht="13.5">
      <c r="A52" s="73">
        <v>49</v>
      </c>
      <c r="B52" s="51" t="s">
        <v>98</v>
      </c>
      <c r="C52" s="51">
        <v>38892.708333333336</v>
      </c>
      <c r="D52" s="52" t="s">
        <v>44</v>
      </c>
      <c r="E52" s="52" t="s">
        <v>99</v>
      </c>
      <c r="F52" s="20" t="s">
        <v>129</v>
      </c>
      <c r="G52" s="20" t="s">
        <v>131</v>
      </c>
      <c r="H52" s="38"/>
      <c r="I52" s="38"/>
      <c r="J52" s="39"/>
      <c r="K52" s="39"/>
      <c r="L52" s="40"/>
      <c r="M52" s="41"/>
      <c r="N52" s="41"/>
      <c r="O52" s="41"/>
      <c r="P52" s="41"/>
      <c r="Q52" s="42"/>
      <c r="R52" s="87"/>
      <c r="S52" s="96" t="s">
        <v>99</v>
      </c>
      <c r="T52" s="96"/>
      <c r="U52" s="96"/>
      <c r="V52" s="96"/>
      <c r="W52" s="96"/>
      <c r="X52" s="96"/>
      <c r="Y52" s="87"/>
    </row>
    <row r="53" spans="1:25" ht="13.5">
      <c r="A53" s="73">
        <v>50</v>
      </c>
      <c r="B53" s="51" t="s">
        <v>100</v>
      </c>
      <c r="C53" s="51">
        <v>38892.875</v>
      </c>
      <c r="D53" s="52" t="s">
        <v>61</v>
      </c>
      <c r="E53" s="52" t="s">
        <v>101</v>
      </c>
      <c r="F53" s="20" t="s">
        <v>133</v>
      </c>
      <c r="G53" s="20" t="s">
        <v>135</v>
      </c>
      <c r="H53" s="38"/>
      <c r="I53" s="38"/>
      <c r="J53" s="39"/>
      <c r="K53" s="39"/>
      <c r="L53" s="40"/>
      <c r="M53" s="41"/>
      <c r="N53" s="41"/>
      <c r="O53" s="41"/>
      <c r="P53" s="41"/>
      <c r="Q53" s="42"/>
      <c r="R53" s="87"/>
      <c r="S53" s="96" t="s">
        <v>101</v>
      </c>
      <c r="T53" s="96"/>
      <c r="U53" s="96"/>
      <c r="V53" s="96"/>
      <c r="W53" s="96"/>
      <c r="X53" s="96"/>
      <c r="Y53" s="87"/>
    </row>
    <row r="54" spans="1:25" ht="13.5">
      <c r="A54" s="73">
        <v>51</v>
      </c>
      <c r="B54" s="51" t="s">
        <v>102</v>
      </c>
      <c r="C54" s="51">
        <v>38893.708333333336</v>
      </c>
      <c r="D54" s="52" t="s">
        <v>80</v>
      </c>
      <c r="E54" s="52" t="s">
        <v>103</v>
      </c>
      <c r="F54" s="20" t="s">
        <v>132</v>
      </c>
      <c r="G54" s="20" t="s">
        <v>130</v>
      </c>
      <c r="H54" s="38"/>
      <c r="I54" s="38"/>
      <c r="J54" s="39"/>
      <c r="K54" s="39"/>
      <c r="L54" s="40"/>
      <c r="M54" s="41"/>
      <c r="N54" s="41"/>
      <c r="O54" s="41"/>
      <c r="P54" s="41"/>
      <c r="Q54" s="42"/>
      <c r="R54" s="87"/>
      <c r="S54" s="96" t="s">
        <v>103</v>
      </c>
      <c r="T54" s="96"/>
      <c r="U54" s="96"/>
      <c r="V54" s="96"/>
      <c r="W54" s="96"/>
      <c r="X54" s="96"/>
      <c r="Y54" s="87"/>
    </row>
    <row r="55" spans="1:25" ht="13.5">
      <c r="A55" s="73">
        <v>52</v>
      </c>
      <c r="B55" s="51" t="s">
        <v>104</v>
      </c>
      <c r="C55" s="51">
        <v>38893.875</v>
      </c>
      <c r="D55" s="52" t="s">
        <v>62</v>
      </c>
      <c r="E55" s="52" t="s">
        <v>105</v>
      </c>
      <c r="F55" s="20" t="s">
        <v>136</v>
      </c>
      <c r="G55" s="20" t="s">
        <v>134</v>
      </c>
      <c r="H55" s="38"/>
      <c r="I55" s="38"/>
      <c r="J55" s="39"/>
      <c r="K55" s="39"/>
      <c r="L55" s="40"/>
      <c r="M55" s="41"/>
      <c r="N55" s="41"/>
      <c r="O55" s="41"/>
      <c r="P55" s="41"/>
      <c r="Q55" s="42"/>
      <c r="R55" s="87"/>
      <c r="S55" s="96" t="s">
        <v>105</v>
      </c>
      <c r="T55" s="96"/>
      <c r="U55" s="96"/>
      <c r="V55" s="96"/>
      <c r="W55" s="96"/>
      <c r="X55" s="96"/>
      <c r="Y55" s="87"/>
    </row>
    <row r="56" spans="1:25" ht="13.5">
      <c r="A56" s="73">
        <v>53</v>
      </c>
      <c r="B56" s="51" t="s">
        <v>106</v>
      </c>
      <c r="C56" s="51">
        <v>38894.708333333336</v>
      </c>
      <c r="D56" s="52" t="s">
        <v>77</v>
      </c>
      <c r="E56" s="52" t="s">
        <v>107</v>
      </c>
      <c r="F56" s="20" t="s">
        <v>137</v>
      </c>
      <c r="G56" s="20" t="s">
        <v>139</v>
      </c>
      <c r="H56" s="38"/>
      <c r="I56" s="38"/>
      <c r="J56" s="39"/>
      <c r="K56" s="39"/>
      <c r="L56" s="40"/>
      <c r="M56" s="41"/>
      <c r="N56" s="41"/>
      <c r="O56" s="41"/>
      <c r="P56" s="41"/>
      <c r="Q56" s="42"/>
      <c r="R56" s="87"/>
      <c r="S56" s="96" t="s">
        <v>107</v>
      </c>
      <c r="T56" s="96"/>
      <c r="U56" s="96"/>
      <c r="V56" s="96"/>
      <c r="W56" s="96"/>
      <c r="X56" s="96"/>
      <c r="Y56" s="87"/>
    </row>
    <row r="57" spans="1:25" ht="13.5">
      <c r="A57" s="73">
        <v>54</v>
      </c>
      <c r="B57" s="51" t="s">
        <v>108</v>
      </c>
      <c r="C57" s="51">
        <v>38894.875</v>
      </c>
      <c r="D57" s="52" t="s">
        <v>66</v>
      </c>
      <c r="E57" s="52" t="s">
        <v>109</v>
      </c>
      <c r="F57" s="20" t="s">
        <v>141</v>
      </c>
      <c r="G57" s="20" t="s">
        <v>143</v>
      </c>
      <c r="H57" s="38"/>
      <c r="I57" s="38"/>
      <c r="J57" s="39"/>
      <c r="K57" s="39"/>
      <c r="L57" s="40"/>
      <c r="M57" s="41"/>
      <c r="N57" s="41"/>
      <c r="O57" s="41"/>
      <c r="P57" s="41"/>
      <c r="Q57" s="42"/>
      <c r="R57" s="87"/>
      <c r="S57" s="96" t="s">
        <v>109</v>
      </c>
      <c r="T57" s="96"/>
      <c r="U57" s="96"/>
      <c r="V57" s="96"/>
      <c r="W57" s="96"/>
      <c r="X57" s="96"/>
      <c r="Y57" s="87"/>
    </row>
    <row r="58" spans="1:25" ht="13.5">
      <c r="A58" s="73">
        <v>55</v>
      </c>
      <c r="B58" s="51" t="s">
        <v>110</v>
      </c>
      <c r="C58" s="51">
        <v>38895.708333333336</v>
      </c>
      <c r="D58" s="52" t="s">
        <v>54</v>
      </c>
      <c r="E58" s="52" t="s">
        <v>111</v>
      </c>
      <c r="F58" s="20" t="s">
        <v>140</v>
      </c>
      <c r="G58" s="20" t="s">
        <v>138</v>
      </c>
      <c r="H58" s="38"/>
      <c r="I58" s="38"/>
      <c r="J58" s="39"/>
      <c r="K58" s="39"/>
      <c r="L58" s="40"/>
      <c r="M58" s="41"/>
      <c r="N58" s="41"/>
      <c r="O58" s="41"/>
      <c r="P58" s="41"/>
      <c r="Q58" s="42"/>
      <c r="R58" s="87"/>
      <c r="S58" s="96" t="s">
        <v>111</v>
      </c>
      <c r="T58" s="96"/>
      <c r="U58" s="96"/>
      <c r="V58" s="96"/>
      <c r="W58" s="96"/>
      <c r="X58" s="96"/>
      <c r="Y58" s="87"/>
    </row>
    <row r="59" spans="1:256" ht="13.5">
      <c r="A59" s="73">
        <v>56</v>
      </c>
      <c r="B59" s="51" t="s">
        <v>110</v>
      </c>
      <c r="C59" s="51">
        <v>38895.875</v>
      </c>
      <c r="D59" s="52" t="s">
        <v>69</v>
      </c>
      <c r="E59" s="52" t="s">
        <v>112</v>
      </c>
      <c r="F59" s="20" t="s">
        <v>144</v>
      </c>
      <c r="G59" s="20" t="s">
        <v>142</v>
      </c>
      <c r="H59" s="38"/>
      <c r="I59" s="38"/>
      <c r="J59" s="39"/>
      <c r="K59" s="39"/>
      <c r="L59" s="40"/>
      <c r="M59" s="41"/>
      <c r="N59" s="41"/>
      <c r="O59" s="41"/>
      <c r="P59" s="41"/>
      <c r="Q59" s="42"/>
      <c r="R59" s="87"/>
      <c r="S59" s="96" t="s">
        <v>112</v>
      </c>
      <c r="T59" s="96"/>
      <c r="U59" s="96"/>
      <c r="V59" s="96"/>
      <c r="W59" s="96"/>
      <c r="X59" s="96"/>
      <c r="Y59" s="8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 ht="13.5">
      <c r="A60" s="73">
        <v>57</v>
      </c>
      <c r="B60" s="53" t="s">
        <v>113</v>
      </c>
      <c r="C60" s="53">
        <v>38898.708333333336</v>
      </c>
      <c r="D60" s="54" t="s">
        <v>74</v>
      </c>
      <c r="E60" s="54" t="s">
        <v>22</v>
      </c>
      <c r="F60" s="21" t="s">
        <v>145</v>
      </c>
      <c r="G60" s="21" t="s">
        <v>146</v>
      </c>
      <c r="H60" s="38"/>
      <c r="I60" s="38"/>
      <c r="J60" s="39"/>
      <c r="K60" s="39"/>
      <c r="L60" s="40"/>
      <c r="M60" s="41"/>
      <c r="N60" s="41"/>
      <c r="O60" s="41"/>
      <c r="P60" s="41"/>
      <c r="Q60" s="42"/>
      <c r="R60" s="87"/>
      <c r="S60" s="82" t="s">
        <v>22</v>
      </c>
      <c r="T60" s="82"/>
      <c r="U60" s="82"/>
      <c r="V60" s="82"/>
      <c r="W60" s="82"/>
      <c r="X60" s="82"/>
      <c r="Y60" s="87"/>
    </row>
    <row r="61" spans="1:25" ht="13.5">
      <c r="A61" s="73">
        <v>58</v>
      </c>
      <c r="B61" s="53" t="s">
        <v>113</v>
      </c>
      <c r="C61" s="53">
        <v>38898.875</v>
      </c>
      <c r="D61" s="54" t="s">
        <v>56</v>
      </c>
      <c r="E61" s="54" t="s">
        <v>23</v>
      </c>
      <c r="F61" s="21" t="s">
        <v>147</v>
      </c>
      <c r="G61" s="21" t="s">
        <v>148</v>
      </c>
      <c r="H61" s="38"/>
      <c r="I61" s="38"/>
      <c r="J61" s="39"/>
      <c r="K61" s="39"/>
      <c r="L61" s="40"/>
      <c r="M61" s="41"/>
      <c r="N61" s="41"/>
      <c r="O61" s="41"/>
      <c r="P61" s="41"/>
      <c r="Q61" s="42"/>
      <c r="R61" s="87"/>
      <c r="S61" s="82" t="s">
        <v>23</v>
      </c>
      <c r="T61" s="82"/>
      <c r="U61" s="82"/>
      <c r="V61" s="82"/>
      <c r="W61" s="82"/>
      <c r="X61" s="82"/>
      <c r="Y61" s="87"/>
    </row>
    <row r="62" spans="1:25" ht="13.5">
      <c r="A62" s="73">
        <v>59</v>
      </c>
      <c r="B62" s="53" t="s">
        <v>114</v>
      </c>
      <c r="C62" s="53">
        <v>38899.708333333336</v>
      </c>
      <c r="D62" s="54" t="s">
        <v>47</v>
      </c>
      <c r="E62" s="54" t="s">
        <v>24</v>
      </c>
      <c r="F62" s="21" t="s">
        <v>149</v>
      </c>
      <c r="G62" s="21" t="s">
        <v>150</v>
      </c>
      <c r="H62" s="38"/>
      <c r="I62" s="38"/>
      <c r="J62" s="39"/>
      <c r="K62" s="39"/>
      <c r="L62" s="40"/>
      <c r="M62" s="41"/>
      <c r="N62" s="41"/>
      <c r="O62" s="41"/>
      <c r="P62" s="41"/>
      <c r="Q62" s="42"/>
      <c r="R62" s="87"/>
      <c r="S62" s="82" t="s">
        <v>24</v>
      </c>
      <c r="T62" s="82"/>
      <c r="U62" s="82"/>
      <c r="V62" s="82"/>
      <c r="W62" s="82"/>
      <c r="X62" s="82"/>
      <c r="Y62" s="87"/>
    </row>
    <row r="63" spans="1:25" ht="13.5">
      <c r="A63" s="73">
        <v>60</v>
      </c>
      <c r="B63" s="53" t="s">
        <v>114</v>
      </c>
      <c r="C63" s="53">
        <v>38899.875</v>
      </c>
      <c r="D63" s="54" t="s">
        <v>51</v>
      </c>
      <c r="E63" s="54" t="s">
        <v>25</v>
      </c>
      <c r="F63" s="21" t="s">
        <v>151</v>
      </c>
      <c r="G63" s="21" t="s">
        <v>152</v>
      </c>
      <c r="H63" s="38"/>
      <c r="I63" s="38"/>
      <c r="J63" s="39"/>
      <c r="K63" s="39"/>
      <c r="L63" s="40"/>
      <c r="M63" s="41"/>
      <c r="N63" s="41"/>
      <c r="O63" s="41"/>
      <c r="P63" s="41"/>
      <c r="Q63" s="42"/>
      <c r="R63" s="87"/>
      <c r="S63" s="82" t="s">
        <v>25</v>
      </c>
      <c r="T63" s="82"/>
      <c r="U63" s="82"/>
      <c r="V63" s="82"/>
      <c r="W63" s="82"/>
      <c r="X63" s="82"/>
      <c r="Y63" s="87"/>
    </row>
    <row r="64" spans="1:25" ht="13.5">
      <c r="A64" s="73">
        <v>61</v>
      </c>
      <c r="B64" s="55" t="s">
        <v>115</v>
      </c>
      <c r="C64" s="55">
        <v>38902.875</v>
      </c>
      <c r="D64" s="56" t="s">
        <v>54</v>
      </c>
      <c r="E64" s="56" t="s">
        <v>26</v>
      </c>
      <c r="F64" s="22" t="s">
        <v>153</v>
      </c>
      <c r="G64" s="22" t="s">
        <v>154</v>
      </c>
      <c r="H64" s="38"/>
      <c r="I64" s="38"/>
      <c r="J64" s="39"/>
      <c r="K64" s="39"/>
      <c r="L64" s="40"/>
      <c r="M64" s="41"/>
      <c r="N64" s="41"/>
      <c r="O64" s="41"/>
      <c r="P64" s="41"/>
      <c r="Q64" s="42"/>
      <c r="R64" s="87"/>
      <c r="S64" s="95" t="s">
        <v>26</v>
      </c>
      <c r="T64" s="95"/>
      <c r="U64" s="95"/>
      <c r="V64" s="95"/>
      <c r="W64" s="95"/>
      <c r="X64" s="95"/>
      <c r="Y64" s="87"/>
    </row>
    <row r="65" spans="1:25" ht="13.5">
      <c r="A65" s="73">
        <v>62</v>
      </c>
      <c r="B65" s="55" t="s">
        <v>116</v>
      </c>
      <c r="C65" s="55">
        <v>38903.875</v>
      </c>
      <c r="D65" s="56" t="s">
        <v>44</v>
      </c>
      <c r="E65" s="56" t="s">
        <v>27</v>
      </c>
      <c r="F65" s="22" t="s">
        <v>155</v>
      </c>
      <c r="G65" s="22" t="s">
        <v>156</v>
      </c>
      <c r="H65" s="38"/>
      <c r="I65" s="38"/>
      <c r="J65" s="39"/>
      <c r="K65" s="39"/>
      <c r="L65" s="40"/>
      <c r="M65" s="41"/>
      <c r="N65" s="41"/>
      <c r="O65" s="41"/>
      <c r="P65" s="41"/>
      <c r="Q65" s="42"/>
      <c r="R65" s="87"/>
      <c r="S65" s="95" t="s">
        <v>27</v>
      </c>
      <c r="T65" s="95"/>
      <c r="U65" s="95"/>
      <c r="V65" s="95"/>
      <c r="W65" s="95"/>
      <c r="X65" s="95"/>
      <c r="Y65" s="87"/>
    </row>
    <row r="66" spans="1:25" ht="13.5">
      <c r="A66" s="73">
        <v>63</v>
      </c>
      <c r="B66" s="74" t="s">
        <v>117</v>
      </c>
      <c r="C66" s="74">
        <v>38906.875</v>
      </c>
      <c r="D66" s="75" t="s">
        <v>80</v>
      </c>
      <c r="E66" s="75" t="s">
        <v>125</v>
      </c>
      <c r="F66" s="76" t="s">
        <v>157</v>
      </c>
      <c r="G66" s="76" t="s">
        <v>159</v>
      </c>
      <c r="H66" s="38"/>
      <c r="I66" s="38"/>
      <c r="J66" s="39"/>
      <c r="K66" s="39"/>
      <c r="L66" s="40"/>
      <c r="M66" s="41"/>
      <c r="N66" s="41"/>
      <c r="O66" s="41"/>
      <c r="P66" s="41"/>
      <c r="Q66" s="42"/>
      <c r="R66" s="87"/>
      <c r="S66" s="94" t="s">
        <v>127</v>
      </c>
      <c r="T66" s="94"/>
      <c r="U66" s="94"/>
      <c r="V66" s="94"/>
      <c r="W66" s="94"/>
      <c r="X66" s="94"/>
      <c r="Y66" s="87"/>
    </row>
    <row r="67" spans="1:256" ht="13.5">
      <c r="A67" s="73">
        <v>64</v>
      </c>
      <c r="B67" s="57" t="s">
        <v>118</v>
      </c>
      <c r="C67" s="57">
        <v>38907.833333333336</v>
      </c>
      <c r="D67" s="58" t="s">
        <v>74</v>
      </c>
      <c r="E67" s="58" t="s">
        <v>28</v>
      </c>
      <c r="F67" s="23" t="s">
        <v>158</v>
      </c>
      <c r="G67" s="23" t="s">
        <v>160</v>
      </c>
      <c r="H67" s="38"/>
      <c r="I67" s="38"/>
      <c r="J67" s="39"/>
      <c r="K67" s="39"/>
      <c r="L67" s="40"/>
      <c r="M67" s="41"/>
      <c r="N67" s="41"/>
      <c r="O67" s="41"/>
      <c r="P67" s="41"/>
      <c r="Q67" s="42"/>
      <c r="R67" s="87"/>
      <c r="S67" s="93" t="s">
        <v>28</v>
      </c>
      <c r="T67" s="93"/>
      <c r="U67" s="93"/>
      <c r="V67" s="93"/>
      <c r="W67" s="93"/>
      <c r="X67" s="93"/>
      <c r="Y67" s="8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 ht="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row>
    <row r="69" ht="13.5" hidden="1"/>
    <row r="70" spans="2:9" ht="13.5" hidden="1">
      <c r="B70" s="1"/>
      <c r="C70" s="1"/>
      <c r="D70" s="2"/>
      <c r="F70" s="1"/>
      <c r="G70" s="2"/>
      <c r="H70" s="1"/>
      <c r="I70" s="1"/>
    </row>
    <row r="71" ht="13.5" hidden="1"/>
    <row r="72" ht="13.5" hidden="1"/>
    <row r="73" ht="13.5" hidden="1"/>
    <row r="74" ht="13.5" hidden="1"/>
    <row r="75" spans="27:256" ht="13.5" hidden="1">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ht="13.5" hidden="1"/>
    <row r="77" ht="13.5" hidden="1"/>
    <row r="78" ht="13.5" hidden="1"/>
    <row r="79" ht="13.5" hidden="1"/>
    <row r="80" ht="13.5" hidden="1"/>
    <row r="81" ht="13.5" hidden="1"/>
    <row r="82" ht="13.5" hidden="1"/>
    <row r="83" spans="27:256" ht="13.5" hidden="1">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c r="FD83" s="7"/>
      <c r="FE83" s="7"/>
      <c r="FF83" s="7"/>
      <c r="FG83" s="7"/>
      <c r="FH83" s="7"/>
      <c r="FI83" s="7"/>
      <c r="FJ83" s="7"/>
      <c r="FK83" s="7"/>
      <c r="FL83" s="7"/>
      <c r="FM83" s="7"/>
      <c r="FN83" s="7"/>
      <c r="FO83" s="7"/>
      <c r="FP83" s="7"/>
      <c r="FQ83" s="7"/>
      <c r="FR83" s="7"/>
      <c r="FS83" s="7"/>
      <c r="FT83" s="7"/>
      <c r="FU83" s="7"/>
      <c r="FV83" s="7"/>
      <c r="FW83" s="7"/>
      <c r="FX83" s="7"/>
      <c r="FY83" s="7"/>
      <c r="FZ83" s="7"/>
      <c r="GA83" s="7"/>
      <c r="GB83" s="7"/>
      <c r="GC83" s="7"/>
      <c r="GD83" s="7"/>
      <c r="GE83" s="7"/>
      <c r="GF83" s="7"/>
      <c r="GG83" s="7"/>
      <c r="GH83" s="7"/>
      <c r="GI83" s="7"/>
      <c r="GJ83" s="7"/>
      <c r="GK83" s="7"/>
      <c r="GL83" s="7"/>
      <c r="GM83" s="7"/>
      <c r="GN83" s="7"/>
      <c r="GO83" s="7"/>
      <c r="GP83" s="7"/>
      <c r="GQ83" s="7"/>
      <c r="GR83" s="7"/>
      <c r="GS83" s="7"/>
      <c r="GT83" s="7"/>
      <c r="GU83" s="7"/>
      <c r="GV83" s="7"/>
      <c r="GW83" s="7"/>
      <c r="GX83" s="7"/>
      <c r="GY83" s="7"/>
      <c r="GZ83" s="7"/>
      <c r="HA83" s="7"/>
      <c r="HB83" s="7"/>
      <c r="HC83" s="7"/>
      <c r="HD83" s="7"/>
      <c r="HE83" s="7"/>
      <c r="HF83" s="7"/>
      <c r="HG83" s="7"/>
      <c r="HH83" s="7"/>
      <c r="HI83" s="7"/>
      <c r="HJ83" s="7"/>
      <c r="HK83" s="7"/>
      <c r="HL83" s="7"/>
      <c r="HM83" s="7"/>
      <c r="HN83" s="7"/>
      <c r="HO83" s="7"/>
      <c r="HP83" s="7"/>
      <c r="HQ83" s="7"/>
      <c r="HR83" s="7"/>
      <c r="HS83" s="7"/>
      <c r="HT83" s="7"/>
      <c r="HU83" s="7"/>
      <c r="HV83" s="7"/>
      <c r="HW83" s="7"/>
      <c r="HX83" s="7"/>
      <c r="HY83" s="7"/>
      <c r="HZ83" s="7"/>
      <c r="IA83" s="7"/>
      <c r="IB83" s="7"/>
      <c r="IC83" s="7"/>
      <c r="ID83" s="7"/>
      <c r="IE83" s="7"/>
      <c r="IF83" s="7"/>
      <c r="IG83" s="7"/>
      <c r="IH83" s="7"/>
      <c r="II83" s="7"/>
      <c r="IJ83" s="7"/>
      <c r="IK83" s="7"/>
      <c r="IL83" s="7"/>
      <c r="IM83" s="7"/>
      <c r="IN83" s="7"/>
      <c r="IO83" s="7"/>
      <c r="IP83" s="7"/>
      <c r="IQ83" s="7"/>
      <c r="IR83" s="7"/>
      <c r="IS83" s="7"/>
      <c r="IT83" s="7"/>
      <c r="IU83" s="7"/>
      <c r="IV83" s="7"/>
    </row>
    <row r="84" ht="13.5" hidden="1"/>
    <row r="85" ht="13.5" hidden="1"/>
    <row r="86" ht="13.5" hidden="1"/>
    <row r="87" ht="13.5" hidden="1"/>
    <row r="88" ht="13.5" hidden="1"/>
    <row r="89" ht="13.5" hidden="1"/>
    <row r="90" ht="13.5" hidden="1"/>
    <row r="91" spans="27:256" ht="13.5" hidden="1">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ht="13.5" hidden="1"/>
    <row r="93" ht="13.5" hidden="1"/>
    <row r="94" ht="13.5" hidden="1"/>
    <row r="95" ht="13.5" hidden="1"/>
    <row r="96" ht="13.5" hidden="1"/>
    <row r="97" ht="13.5" hidden="1"/>
    <row r="98" ht="13.5" hidden="1"/>
    <row r="99" spans="27:256" ht="13.5" hidden="1">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ht="13.5" hidden="1"/>
    <row r="101" ht="13.5" hidden="1"/>
    <row r="102" ht="13.5" hidden="1"/>
    <row r="103" ht="13.5" hidden="1"/>
    <row r="104" ht="13.5" hidden="1"/>
    <row r="105" ht="13.5" hidden="1"/>
    <row r="106" ht="13.5" hidden="1"/>
    <row r="107" spans="27:256" ht="13.5" hidden="1">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ht="13.5" hidden="1"/>
    <row r="109" ht="13.5" hidden="1"/>
    <row r="110" ht="13.5" hidden="1"/>
    <row r="111" ht="13.5" hidden="1"/>
    <row r="112" ht="13.5" hidden="1"/>
    <row r="113" ht="13.5" hidden="1"/>
    <row r="114" ht="13.5" hidden="1"/>
    <row r="115" spans="27:256" ht="13.5" hidden="1">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ht="13.5" hidden="1"/>
    <row r="117" ht="13.5" hidden="1"/>
    <row r="118" ht="13.5" hidden="1"/>
    <row r="119" ht="13.5" hidden="1"/>
    <row r="120" ht="13.5" hidden="1"/>
    <row r="121" ht="13.5" hidden="1"/>
    <row r="122" ht="13.5" hidden="1"/>
    <row r="123" spans="27:256" ht="13.5" hidden="1">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ht="13.5" hidden="1"/>
    <row r="125" ht="13.5" hidden="1"/>
    <row r="126" ht="13.5" hidden="1"/>
    <row r="127" ht="13.5" hidden="1"/>
    <row r="128" ht="13.5" hidden="1"/>
    <row r="129" ht="13.5" hidden="1"/>
    <row r="130" ht="13.5" hidden="1"/>
    <row r="131" spans="27:256" ht="13.5" hidden="1">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ht="13.5" hidden="1"/>
    <row r="133" ht="13.5" hidden="1"/>
    <row r="134" ht="13.5" hidden="1"/>
    <row r="135" ht="13.5" hidden="1"/>
    <row r="136" ht="13.5" hidden="1"/>
    <row r="137" ht="13.5" hidden="1"/>
    <row r="138" ht="13.5" hidden="1"/>
    <row r="139" spans="27:256" ht="13.5" hidden="1">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c r="FD139" s="7"/>
      <c r="FE139" s="7"/>
      <c r="FF139" s="7"/>
      <c r="FG139" s="7"/>
      <c r="FH139" s="7"/>
      <c r="FI139" s="7"/>
      <c r="FJ139" s="7"/>
      <c r="FK139" s="7"/>
      <c r="FL139" s="7"/>
      <c r="FM139" s="7"/>
      <c r="FN139" s="7"/>
      <c r="FO139" s="7"/>
      <c r="FP139" s="7"/>
      <c r="FQ139" s="7"/>
      <c r="FR139" s="7"/>
      <c r="FS139" s="7"/>
      <c r="FT139" s="7"/>
      <c r="FU139" s="7"/>
      <c r="FV139" s="7"/>
      <c r="FW139" s="7"/>
      <c r="FX139" s="7"/>
      <c r="FY139" s="7"/>
      <c r="FZ139" s="7"/>
      <c r="GA139" s="7"/>
      <c r="GB139" s="7"/>
      <c r="GC139" s="7"/>
      <c r="GD139" s="7"/>
      <c r="GE139" s="7"/>
      <c r="GF139" s="7"/>
      <c r="GG139" s="7"/>
      <c r="GH139" s="7"/>
      <c r="GI139" s="7"/>
      <c r="GJ139" s="7"/>
      <c r="GK139" s="7"/>
      <c r="GL139" s="7"/>
      <c r="GM139" s="7"/>
      <c r="GN139" s="7"/>
      <c r="GO139" s="7"/>
      <c r="GP139" s="7"/>
      <c r="GQ139" s="7"/>
      <c r="GR139" s="7"/>
      <c r="GS139" s="7"/>
      <c r="GT139" s="7"/>
      <c r="GU139" s="7"/>
      <c r="GV139" s="7"/>
      <c r="GW139" s="7"/>
      <c r="GX139" s="7"/>
      <c r="GY139" s="7"/>
      <c r="GZ139" s="7"/>
      <c r="HA139" s="7"/>
      <c r="HB139" s="7"/>
      <c r="HC139" s="7"/>
      <c r="HD139" s="7"/>
      <c r="HE139" s="7"/>
      <c r="HF139" s="7"/>
      <c r="HG139" s="7"/>
      <c r="HH139" s="7"/>
      <c r="HI139" s="7"/>
      <c r="HJ139" s="7"/>
      <c r="HK139" s="7"/>
      <c r="HL139" s="7"/>
      <c r="HM139" s="7"/>
      <c r="HN139" s="7"/>
      <c r="HO139" s="7"/>
      <c r="HP139" s="7"/>
      <c r="HQ139" s="7"/>
      <c r="HR139" s="7"/>
      <c r="HS139" s="7"/>
      <c r="HT139" s="7"/>
      <c r="HU139" s="7"/>
      <c r="HV139" s="7"/>
      <c r="HW139" s="7"/>
      <c r="HX139" s="7"/>
      <c r="HY139" s="7"/>
      <c r="HZ139" s="7"/>
      <c r="IA139" s="7"/>
      <c r="IB139" s="7"/>
      <c r="IC139" s="7"/>
      <c r="ID139" s="7"/>
      <c r="IE139" s="7"/>
      <c r="IF139" s="7"/>
      <c r="IG139" s="7"/>
      <c r="IH139" s="7"/>
      <c r="II139" s="7"/>
      <c r="IJ139" s="7"/>
      <c r="IK139" s="7"/>
      <c r="IL139" s="7"/>
      <c r="IM139" s="7"/>
      <c r="IN139" s="7"/>
      <c r="IO139" s="7"/>
      <c r="IP139" s="7"/>
      <c r="IQ139" s="7"/>
      <c r="IR139" s="7"/>
      <c r="IS139" s="7"/>
      <c r="IT139" s="7"/>
      <c r="IU139" s="7"/>
      <c r="IV139" s="7"/>
    </row>
    <row r="140" ht="13.5" hidden="1"/>
    <row r="141" ht="13.5" hidden="1"/>
    <row r="142" ht="13.5" hidden="1"/>
    <row r="143" ht="13.5" hidden="1"/>
    <row r="144" ht="13.5" hidden="1"/>
    <row r="145" ht="13.5" hidden="1"/>
    <row r="146" ht="13.5" hidden="1"/>
    <row r="147" spans="27:256" ht="13.5" hidden="1">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c r="FD147" s="7"/>
      <c r="FE147" s="7"/>
      <c r="FF147" s="7"/>
      <c r="FG147" s="7"/>
      <c r="FH147" s="7"/>
      <c r="FI147" s="7"/>
      <c r="FJ147" s="7"/>
      <c r="FK147" s="7"/>
      <c r="FL147" s="7"/>
      <c r="FM147" s="7"/>
      <c r="FN147" s="7"/>
      <c r="FO147" s="7"/>
      <c r="FP147" s="7"/>
      <c r="FQ147" s="7"/>
      <c r="FR147" s="7"/>
      <c r="FS147" s="7"/>
      <c r="FT147" s="7"/>
      <c r="FU147" s="7"/>
      <c r="FV147" s="7"/>
      <c r="FW147" s="7"/>
      <c r="FX147" s="7"/>
      <c r="FY147" s="7"/>
      <c r="FZ147" s="7"/>
      <c r="GA147" s="7"/>
      <c r="GB147" s="7"/>
      <c r="GC147" s="7"/>
      <c r="GD147" s="7"/>
      <c r="GE147" s="7"/>
      <c r="GF147" s="7"/>
      <c r="GG147" s="7"/>
      <c r="GH147" s="7"/>
      <c r="GI147" s="7"/>
      <c r="GJ147" s="7"/>
      <c r="GK147" s="7"/>
      <c r="GL147" s="7"/>
      <c r="GM147" s="7"/>
      <c r="GN147" s="7"/>
      <c r="GO147" s="7"/>
      <c r="GP147" s="7"/>
      <c r="GQ147" s="7"/>
      <c r="GR147" s="7"/>
      <c r="GS147" s="7"/>
      <c r="GT147" s="7"/>
      <c r="GU147" s="7"/>
      <c r="GV147" s="7"/>
      <c r="GW147" s="7"/>
      <c r="GX147" s="7"/>
      <c r="GY147" s="7"/>
      <c r="GZ147" s="7"/>
      <c r="HA147" s="7"/>
      <c r="HB147" s="7"/>
      <c r="HC147" s="7"/>
      <c r="HD147" s="7"/>
      <c r="HE147" s="7"/>
      <c r="HF147" s="7"/>
      <c r="HG147" s="7"/>
      <c r="HH147" s="7"/>
      <c r="HI147" s="7"/>
      <c r="HJ147" s="7"/>
      <c r="HK147" s="7"/>
      <c r="HL147" s="7"/>
      <c r="HM147" s="7"/>
      <c r="HN147" s="7"/>
      <c r="HO147" s="7"/>
      <c r="HP147" s="7"/>
      <c r="HQ147" s="7"/>
      <c r="HR147" s="7"/>
      <c r="HS147" s="7"/>
      <c r="HT147" s="7"/>
      <c r="HU147" s="7"/>
      <c r="HV147" s="7"/>
      <c r="HW147" s="7"/>
      <c r="HX147" s="7"/>
      <c r="HY147" s="7"/>
      <c r="HZ147" s="7"/>
      <c r="IA147" s="7"/>
      <c r="IB147" s="7"/>
      <c r="IC147" s="7"/>
      <c r="ID147" s="7"/>
      <c r="IE147" s="7"/>
      <c r="IF147" s="7"/>
      <c r="IG147" s="7"/>
      <c r="IH147" s="7"/>
      <c r="II147" s="7"/>
      <c r="IJ147" s="7"/>
      <c r="IK147" s="7"/>
      <c r="IL147" s="7"/>
      <c r="IM147" s="7"/>
      <c r="IN147" s="7"/>
      <c r="IO147" s="7"/>
      <c r="IP147" s="7"/>
      <c r="IQ147" s="7"/>
      <c r="IR147" s="7"/>
      <c r="IS147" s="7"/>
      <c r="IT147" s="7"/>
      <c r="IU147" s="7"/>
      <c r="IV147" s="7"/>
    </row>
    <row r="148" ht="13.5" hidden="1"/>
    <row r="149" ht="13.5" hidden="1"/>
    <row r="150" ht="13.5" hidden="1"/>
    <row r="151" ht="13.5" hidden="1"/>
    <row r="152" ht="13.5" hidden="1"/>
    <row r="153" ht="13.5" hidden="1"/>
    <row r="154" ht="13.5" hidden="1"/>
    <row r="155" spans="27:256" ht="13.5" hidden="1">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ht="13.5" hidden="1"/>
    <row r="157" ht="13.5" hidden="1"/>
    <row r="158" ht="13.5" hidden="1"/>
    <row r="159" ht="13.5" hidden="1"/>
    <row r="160" ht="13.5" hidden="1"/>
    <row r="161" ht="13.5" hidden="1"/>
    <row r="162" ht="13.5" hidden="1"/>
    <row r="163" spans="27:256" ht="13.5" hidden="1">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c r="FD163" s="7"/>
      <c r="FE163" s="7"/>
      <c r="FF163" s="7"/>
      <c r="FG163" s="7"/>
      <c r="FH163" s="7"/>
      <c r="FI163" s="7"/>
      <c r="FJ163" s="7"/>
      <c r="FK163" s="7"/>
      <c r="FL163" s="7"/>
      <c r="FM163" s="7"/>
      <c r="FN163" s="7"/>
      <c r="FO163" s="7"/>
      <c r="FP163" s="7"/>
      <c r="FQ163" s="7"/>
      <c r="FR163" s="7"/>
      <c r="FS163" s="7"/>
      <c r="FT163" s="7"/>
      <c r="FU163" s="7"/>
      <c r="FV163" s="7"/>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7"/>
      <c r="HG163" s="7"/>
      <c r="HH163" s="7"/>
      <c r="HI163" s="7"/>
      <c r="HJ163" s="7"/>
      <c r="HK163" s="7"/>
      <c r="HL163" s="7"/>
      <c r="HM163" s="7"/>
      <c r="HN163" s="7"/>
      <c r="HO163" s="7"/>
      <c r="HP163" s="7"/>
      <c r="HQ163" s="7"/>
      <c r="HR163" s="7"/>
      <c r="HS163" s="7"/>
      <c r="HT163" s="7"/>
      <c r="HU163" s="7"/>
      <c r="HV163" s="7"/>
      <c r="HW163" s="7"/>
      <c r="HX163" s="7"/>
      <c r="HY163" s="7"/>
      <c r="HZ163" s="7"/>
      <c r="IA163" s="7"/>
      <c r="IB163" s="7"/>
      <c r="IC163" s="7"/>
      <c r="ID163" s="7"/>
      <c r="IE163" s="7"/>
      <c r="IF163" s="7"/>
      <c r="IG163" s="7"/>
      <c r="IH163" s="7"/>
      <c r="II163" s="7"/>
      <c r="IJ163" s="7"/>
      <c r="IK163" s="7"/>
      <c r="IL163" s="7"/>
      <c r="IM163" s="7"/>
      <c r="IN163" s="7"/>
      <c r="IO163" s="7"/>
      <c r="IP163" s="7"/>
      <c r="IQ163" s="7"/>
      <c r="IR163" s="7"/>
      <c r="IS163" s="7"/>
      <c r="IT163" s="7"/>
      <c r="IU163" s="7"/>
      <c r="IV163" s="7"/>
    </row>
    <row r="164" ht="13.5" hidden="1"/>
    <row r="165" ht="13.5" hidden="1"/>
    <row r="166" ht="13.5" hidden="1"/>
    <row r="167" ht="13.5" hidden="1"/>
    <row r="168" ht="13.5" hidden="1"/>
    <row r="169" ht="13.5" hidden="1"/>
    <row r="170" ht="13.5" hidden="1"/>
    <row r="171" spans="27:256" ht="13.5" hidden="1">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row>
    <row r="172" ht="13.5" hidden="1"/>
    <row r="173" ht="13.5" hidden="1"/>
    <row r="174" ht="13.5" hidden="1"/>
    <row r="175" ht="13.5" hidden="1"/>
    <row r="176" ht="13.5" hidden="1"/>
    <row r="177" ht="13.5" hidden="1"/>
    <row r="178" ht="13.5" hidden="1"/>
    <row r="179" spans="27:256" ht="13.5" hidden="1">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c r="FD179" s="7"/>
      <c r="FE179" s="7"/>
      <c r="FF179" s="7"/>
      <c r="FG179" s="7"/>
      <c r="FH179" s="7"/>
      <c r="FI179" s="7"/>
      <c r="FJ179" s="7"/>
      <c r="FK179" s="7"/>
      <c r="FL179" s="7"/>
      <c r="FM179" s="7"/>
      <c r="FN179" s="7"/>
      <c r="FO179" s="7"/>
      <c r="FP179" s="7"/>
      <c r="FQ179" s="7"/>
      <c r="FR179" s="7"/>
      <c r="FS179" s="7"/>
      <c r="FT179" s="7"/>
      <c r="FU179" s="7"/>
      <c r="FV179" s="7"/>
      <c r="FW179" s="7"/>
      <c r="FX179" s="7"/>
      <c r="FY179" s="7"/>
      <c r="FZ179" s="7"/>
      <c r="GA179" s="7"/>
      <c r="GB179" s="7"/>
      <c r="GC179" s="7"/>
      <c r="GD179" s="7"/>
      <c r="GE179" s="7"/>
      <c r="GF179" s="7"/>
      <c r="GG179" s="7"/>
      <c r="GH179" s="7"/>
      <c r="GI179" s="7"/>
      <c r="GJ179" s="7"/>
      <c r="GK179" s="7"/>
      <c r="GL179" s="7"/>
      <c r="GM179" s="7"/>
      <c r="GN179" s="7"/>
      <c r="GO179" s="7"/>
      <c r="GP179" s="7"/>
      <c r="GQ179" s="7"/>
      <c r="GR179" s="7"/>
      <c r="GS179" s="7"/>
      <c r="GT179" s="7"/>
      <c r="GU179" s="7"/>
      <c r="GV179" s="7"/>
      <c r="GW179" s="7"/>
      <c r="GX179" s="7"/>
      <c r="GY179" s="7"/>
      <c r="GZ179" s="7"/>
      <c r="HA179" s="7"/>
      <c r="HB179" s="7"/>
      <c r="HC179" s="7"/>
      <c r="HD179" s="7"/>
      <c r="HE179" s="7"/>
      <c r="HF179" s="7"/>
      <c r="HG179" s="7"/>
      <c r="HH179" s="7"/>
      <c r="HI179" s="7"/>
      <c r="HJ179" s="7"/>
      <c r="HK179" s="7"/>
      <c r="HL179" s="7"/>
      <c r="HM179" s="7"/>
      <c r="HN179" s="7"/>
      <c r="HO179" s="7"/>
      <c r="HP179" s="7"/>
      <c r="HQ179" s="7"/>
      <c r="HR179" s="7"/>
      <c r="HS179" s="7"/>
      <c r="HT179" s="7"/>
      <c r="HU179" s="7"/>
      <c r="HV179" s="7"/>
      <c r="HW179" s="7"/>
      <c r="HX179" s="7"/>
      <c r="HY179" s="7"/>
      <c r="HZ179" s="7"/>
      <c r="IA179" s="7"/>
      <c r="IB179" s="7"/>
      <c r="IC179" s="7"/>
      <c r="ID179" s="7"/>
      <c r="IE179" s="7"/>
      <c r="IF179" s="7"/>
      <c r="IG179" s="7"/>
      <c r="IH179" s="7"/>
      <c r="II179" s="7"/>
      <c r="IJ179" s="7"/>
      <c r="IK179" s="7"/>
      <c r="IL179" s="7"/>
      <c r="IM179" s="7"/>
      <c r="IN179" s="7"/>
      <c r="IO179" s="7"/>
      <c r="IP179" s="7"/>
      <c r="IQ179" s="7"/>
      <c r="IR179" s="7"/>
      <c r="IS179" s="7"/>
      <c r="IT179" s="7"/>
      <c r="IU179" s="7"/>
      <c r="IV179" s="7"/>
    </row>
    <row r="180" ht="13.5" hidden="1"/>
    <row r="181" ht="13.5" hidden="1"/>
    <row r="182" ht="13.5" hidden="1"/>
    <row r="183" ht="13.5" hidden="1"/>
    <row r="184" ht="13.5" hidden="1"/>
    <row r="185" ht="13.5" hidden="1"/>
    <row r="186" ht="13.5" hidden="1"/>
    <row r="187" spans="27:256" ht="13.5" hidden="1">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c r="FD187" s="7"/>
      <c r="FE187" s="7"/>
      <c r="FF187" s="7"/>
      <c r="FG187" s="7"/>
      <c r="FH187" s="7"/>
      <c r="FI187" s="7"/>
      <c r="FJ187" s="7"/>
      <c r="FK187" s="7"/>
      <c r="FL187" s="7"/>
      <c r="FM187" s="7"/>
      <c r="FN187" s="7"/>
      <c r="FO187" s="7"/>
      <c r="FP187" s="7"/>
      <c r="FQ187" s="7"/>
      <c r="FR187" s="7"/>
      <c r="FS187" s="7"/>
      <c r="FT187" s="7"/>
      <c r="FU187" s="7"/>
      <c r="FV187" s="7"/>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7"/>
      <c r="HG187" s="7"/>
      <c r="HH187" s="7"/>
      <c r="HI187" s="7"/>
      <c r="HJ187" s="7"/>
      <c r="HK187" s="7"/>
      <c r="HL187" s="7"/>
      <c r="HM187" s="7"/>
      <c r="HN187" s="7"/>
      <c r="HO187" s="7"/>
      <c r="HP187" s="7"/>
      <c r="HQ187" s="7"/>
      <c r="HR187" s="7"/>
      <c r="HS187" s="7"/>
      <c r="HT187" s="7"/>
      <c r="HU187" s="7"/>
      <c r="HV187" s="7"/>
      <c r="HW187" s="7"/>
      <c r="HX187" s="7"/>
      <c r="HY187" s="7"/>
      <c r="HZ187" s="7"/>
      <c r="IA187" s="7"/>
      <c r="IB187" s="7"/>
      <c r="IC187" s="7"/>
      <c r="ID187" s="7"/>
      <c r="IE187" s="7"/>
      <c r="IF187" s="7"/>
      <c r="IG187" s="7"/>
      <c r="IH187" s="7"/>
      <c r="II187" s="7"/>
      <c r="IJ187" s="7"/>
      <c r="IK187" s="7"/>
      <c r="IL187" s="7"/>
      <c r="IM187" s="7"/>
      <c r="IN187" s="7"/>
      <c r="IO187" s="7"/>
      <c r="IP187" s="7"/>
      <c r="IQ187" s="7"/>
      <c r="IR187" s="7"/>
      <c r="IS187" s="7"/>
      <c r="IT187" s="7"/>
      <c r="IU187" s="7"/>
      <c r="IV187" s="7"/>
    </row>
    <row r="188" ht="13.5" hidden="1"/>
    <row r="189" ht="13.5" hidden="1"/>
    <row r="190" ht="13.5" hidden="1"/>
    <row r="191" ht="13.5" hidden="1"/>
    <row r="192" ht="13.5" hidden="1"/>
    <row r="193" ht="13.5" hidden="1"/>
    <row r="194" ht="13.5" hidden="1"/>
    <row r="195" spans="27:256" ht="13.5" hidden="1">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c r="FD195" s="7"/>
      <c r="FE195" s="7"/>
      <c r="FF195" s="7"/>
      <c r="FG195" s="7"/>
      <c r="FH195" s="7"/>
      <c r="FI195" s="7"/>
      <c r="FJ195" s="7"/>
      <c r="FK195" s="7"/>
      <c r="FL195" s="7"/>
      <c r="FM195" s="7"/>
      <c r="FN195" s="7"/>
      <c r="FO195" s="7"/>
      <c r="FP195" s="7"/>
      <c r="FQ195" s="7"/>
      <c r="FR195" s="7"/>
      <c r="FS195" s="7"/>
      <c r="FT195" s="7"/>
      <c r="FU195" s="7"/>
      <c r="FV195" s="7"/>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7"/>
      <c r="HG195" s="7"/>
      <c r="HH195" s="7"/>
      <c r="HI195" s="7"/>
      <c r="HJ195" s="7"/>
      <c r="HK195" s="7"/>
      <c r="HL195" s="7"/>
      <c r="HM195" s="7"/>
      <c r="HN195" s="7"/>
      <c r="HO195" s="7"/>
      <c r="HP195" s="7"/>
      <c r="HQ195" s="7"/>
      <c r="HR195" s="7"/>
      <c r="HS195" s="7"/>
      <c r="HT195" s="7"/>
      <c r="HU195" s="7"/>
      <c r="HV195" s="7"/>
      <c r="HW195" s="7"/>
      <c r="HX195" s="7"/>
      <c r="HY195" s="7"/>
      <c r="HZ195" s="7"/>
      <c r="IA195" s="7"/>
      <c r="IB195" s="7"/>
      <c r="IC195" s="7"/>
      <c r="ID195" s="7"/>
      <c r="IE195" s="7"/>
      <c r="IF195" s="7"/>
      <c r="IG195" s="7"/>
      <c r="IH195" s="7"/>
      <c r="II195" s="7"/>
      <c r="IJ195" s="7"/>
      <c r="IK195" s="7"/>
      <c r="IL195" s="7"/>
      <c r="IM195" s="7"/>
      <c r="IN195" s="7"/>
      <c r="IO195" s="7"/>
      <c r="IP195" s="7"/>
      <c r="IQ195" s="7"/>
      <c r="IR195" s="7"/>
      <c r="IS195" s="7"/>
      <c r="IT195" s="7"/>
      <c r="IU195" s="7"/>
      <c r="IV195" s="7"/>
    </row>
    <row r="196" ht="13.5" hidden="1"/>
    <row r="197" ht="13.5" hidden="1"/>
    <row r="198" ht="13.5" hidden="1"/>
    <row r="199" ht="13.5" hidden="1"/>
    <row r="200" ht="13.5" hidden="1"/>
    <row r="201" ht="13.5" hidden="1"/>
    <row r="202" ht="13.5" hidden="1"/>
    <row r="203" spans="27:256" ht="13.5" hidden="1">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c r="DZ203" s="7"/>
      <c r="EA203" s="7"/>
      <c r="EB203" s="7"/>
      <c r="EC203" s="7"/>
      <c r="ED203" s="7"/>
      <c r="EE203" s="7"/>
      <c r="EF203" s="7"/>
      <c r="EG203" s="7"/>
      <c r="EH203" s="7"/>
      <c r="EI203" s="7"/>
      <c r="EJ203" s="7"/>
      <c r="EK203" s="7"/>
      <c r="EL203" s="7"/>
      <c r="EM203" s="7"/>
      <c r="EN203" s="7"/>
      <c r="EO203" s="7"/>
      <c r="EP203" s="7"/>
      <c r="EQ203" s="7"/>
      <c r="ER203" s="7"/>
      <c r="ES203" s="7"/>
      <c r="ET203" s="7"/>
      <c r="EU203" s="7"/>
      <c r="EV203" s="7"/>
      <c r="EW203" s="7"/>
      <c r="EX203" s="7"/>
      <c r="EY203" s="7"/>
      <c r="EZ203" s="7"/>
      <c r="FA203" s="7"/>
      <c r="FB203" s="7"/>
      <c r="FC203" s="7"/>
      <c r="FD203" s="7"/>
      <c r="FE203" s="7"/>
      <c r="FF203" s="7"/>
      <c r="FG203" s="7"/>
      <c r="FH203" s="7"/>
      <c r="FI203" s="7"/>
      <c r="FJ203" s="7"/>
      <c r="FK203" s="7"/>
      <c r="FL203" s="7"/>
      <c r="FM203" s="7"/>
      <c r="FN203" s="7"/>
      <c r="FO203" s="7"/>
      <c r="FP203" s="7"/>
      <c r="FQ203" s="7"/>
      <c r="FR203" s="7"/>
      <c r="FS203" s="7"/>
      <c r="FT203" s="7"/>
      <c r="FU203" s="7"/>
      <c r="FV203" s="7"/>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7"/>
      <c r="HG203" s="7"/>
      <c r="HH203" s="7"/>
      <c r="HI203" s="7"/>
      <c r="HJ203" s="7"/>
      <c r="HK203" s="7"/>
      <c r="HL203" s="7"/>
      <c r="HM203" s="7"/>
      <c r="HN203" s="7"/>
      <c r="HO203" s="7"/>
      <c r="HP203" s="7"/>
      <c r="HQ203" s="7"/>
      <c r="HR203" s="7"/>
      <c r="HS203" s="7"/>
      <c r="HT203" s="7"/>
      <c r="HU203" s="7"/>
      <c r="HV203" s="7"/>
      <c r="HW203" s="7"/>
      <c r="HX203" s="7"/>
      <c r="HY203" s="7"/>
      <c r="HZ203" s="7"/>
      <c r="IA203" s="7"/>
      <c r="IB203" s="7"/>
      <c r="IC203" s="7"/>
      <c r="ID203" s="7"/>
      <c r="IE203" s="7"/>
      <c r="IF203" s="7"/>
      <c r="IG203" s="7"/>
      <c r="IH203" s="7"/>
      <c r="II203" s="7"/>
      <c r="IJ203" s="7"/>
      <c r="IK203" s="7"/>
      <c r="IL203" s="7"/>
      <c r="IM203" s="7"/>
      <c r="IN203" s="7"/>
      <c r="IO203" s="7"/>
      <c r="IP203" s="7"/>
      <c r="IQ203" s="7"/>
      <c r="IR203" s="7"/>
      <c r="IS203" s="7"/>
      <c r="IT203" s="7"/>
      <c r="IU203" s="7"/>
      <c r="IV203" s="7"/>
    </row>
    <row r="204" ht="13.5" hidden="1"/>
    <row r="205" ht="13.5" hidden="1"/>
    <row r="206" ht="13.5" hidden="1"/>
    <row r="207" ht="13.5" hidden="1"/>
    <row r="208" ht="13.5" hidden="1"/>
    <row r="209" ht="13.5" hidden="1"/>
    <row r="210" ht="13.5" hidden="1"/>
    <row r="211" spans="27:256" ht="13.5" hidden="1">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7"/>
      <c r="EC211" s="7"/>
      <c r="ED211" s="7"/>
      <c r="EE211" s="7"/>
      <c r="EF211" s="7"/>
      <c r="EG211" s="7"/>
      <c r="EH211" s="7"/>
      <c r="EI211" s="7"/>
      <c r="EJ211" s="7"/>
      <c r="EK211" s="7"/>
      <c r="EL211" s="7"/>
      <c r="EM211" s="7"/>
      <c r="EN211" s="7"/>
      <c r="EO211" s="7"/>
      <c r="EP211" s="7"/>
      <c r="EQ211" s="7"/>
      <c r="ER211" s="7"/>
      <c r="ES211" s="7"/>
      <c r="ET211" s="7"/>
      <c r="EU211" s="7"/>
      <c r="EV211" s="7"/>
      <c r="EW211" s="7"/>
      <c r="EX211" s="7"/>
      <c r="EY211" s="7"/>
      <c r="EZ211" s="7"/>
      <c r="FA211" s="7"/>
      <c r="FB211" s="7"/>
      <c r="FC211" s="7"/>
      <c r="FD211" s="7"/>
      <c r="FE211" s="7"/>
      <c r="FF211" s="7"/>
      <c r="FG211" s="7"/>
      <c r="FH211" s="7"/>
      <c r="FI211" s="7"/>
      <c r="FJ211" s="7"/>
      <c r="FK211" s="7"/>
      <c r="FL211" s="7"/>
      <c r="FM211" s="7"/>
      <c r="FN211" s="7"/>
      <c r="FO211" s="7"/>
      <c r="FP211" s="7"/>
      <c r="FQ211" s="7"/>
      <c r="FR211" s="7"/>
      <c r="FS211" s="7"/>
      <c r="FT211" s="7"/>
      <c r="FU211" s="7"/>
      <c r="FV211" s="7"/>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row>
    <row r="212" ht="13.5" hidden="1"/>
    <row r="213" ht="13.5" hidden="1"/>
    <row r="214" ht="13.5" hidden="1"/>
    <row r="215" ht="13.5" hidden="1"/>
    <row r="216" ht="13.5" hidden="1"/>
    <row r="217" ht="13.5" hidden="1"/>
    <row r="218" ht="13.5" hidden="1"/>
    <row r="219" spans="27:256" ht="13.5" hidden="1">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c r="DZ219" s="7"/>
      <c r="EA219" s="7"/>
      <c r="EB219" s="7"/>
      <c r="EC219" s="7"/>
      <c r="ED219" s="7"/>
      <c r="EE219" s="7"/>
      <c r="EF219" s="7"/>
      <c r="EG219" s="7"/>
      <c r="EH219" s="7"/>
      <c r="EI219" s="7"/>
      <c r="EJ219" s="7"/>
      <c r="EK219" s="7"/>
      <c r="EL219" s="7"/>
      <c r="EM219" s="7"/>
      <c r="EN219" s="7"/>
      <c r="EO219" s="7"/>
      <c r="EP219" s="7"/>
      <c r="EQ219" s="7"/>
      <c r="ER219" s="7"/>
      <c r="ES219" s="7"/>
      <c r="ET219" s="7"/>
      <c r="EU219" s="7"/>
      <c r="EV219" s="7"/>
      <c r="EW219" s="7"/>
      <c r="EX219" s="7"/>
      <c r="EY219" s="7"/>
      <c r="EZ219" s="7"/>
      <c r="FA219" s="7"/>
      <c r="FB219" s="7"/>
      <c r="FC219" s="7"/>
      <c r="FD219" s="7"/>
      <c r="FE219" s="7"/>
      <c r="FF219" s="7"/>
      <c r="FG219" s="7"/>
      <c r="FH219" s="7"/>
      <c r="FI219" s="7"/>
      <c r="FJ219" s="7"/>
      <c r="FK219" s="7"/>
      <c r="FL219" s="7"/>
      <c r="FM219" s="7"/>
      <c r="FN219" s="7"/>
      <c r="FO219" s="7"/>
      <c r="FP219" s="7"/>
      <c r="FQ219" s="7"/>
      <c r="FR219" s="7"/>
      <c r="FS219" s="7"/>
      <c r="FT219" s="7"/>
      <c r="FU219" s="7"/>
      <c r="FV219" s="7"/>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row>
    <row r="220" ht="13.5" hidden="1"/>
    <row r="221" ht="13.5" hidden="1"/>
    <row r="222" ht="13.5" hidden="1"/>
    <row r="223" ht="13.5" hidden="1"/>
    <row r="224" ht="13.5" hidden="1"/>
    <row r="225" ht="13.5" hidden="1"/>
    <row r="226" ht="13.5" hidden="1"/>
    <row r="227" spans="27:256" ht="13.5" hidden="1">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c r="DZ227" s="7"/>
      <c r="EA227" s="7"/>
      <c r="EB227" s="7"/>
      <c r="EC227" s="7"/>
      <c r="ED227" s="7"/>
      <c r="EE227" s="7"/>
      <c r="EF227" s="7"/>
      <c r="EG227" s="7"/>
      <c r="EH227" s="7"/>
      <c r="EI227" s="7"/>
      <c r="EJ227" s="7"/>
      <c r="EK227" s="7"/>
      <c r="EL227" s="7"/>
      <c r="EM227" s="7"/>
      <c r="EN227" s="7"/>
      <c r="EO227" s="7"/>
      <c r="EP227" s="7"/>
      <c r="EQ227" s="7"/>
      <c r="ER227" s="7"/>
      <c r="ES227" s="7"/>
      <c r="ET227" s="7"/>
      <c r="EU227" s="7"/>
      <c r="EV227" s="7"/>
      <c r="EW227" s="7"/>
      <c r="EX227" s="7"/>
      <c r="EY227" s="7"/>
      <c r="EZ227" s="7"/>
      <c r="FA227" s="7"/>
      <c r="FB227" s="7"/>
      <c r="FC227" s="7"/>
      <c r="FD227" s="7"/>
      <c r="FE227" s="7"/>
      <c r="FF227" s="7"/>
      <c r="FG227" s="7"/>
      <c r="FH227" s="7"/>
      <c r="FI227" s="7"/>
      <c r="FJ227" s="7"/>
      <c r="FK227" s="7"/>
      <c r="FL227" s="7"/>
      <c r="FM227" s="7"/>
      <c r="FN227" s="7"/>
      <c r="FO227" s="7"/>
      <c r="FP227" s="7"/>
      <c r="FQ227" s="7"/>
      <c r="FR227" s="7"/>
      <c r="FS227" s="7"/>
      <c r="FT227" s="7"/>
      <c r="FU227" s="7"/>
      <c r="FV227" s="7"/>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7"/>
      <c r="IO227" s="7"/>
      <c r="IP227" s="7"/>
      <c r="IQ227" s="7"/>
      <c r="IR227" s="7"/>
      <c r="IS227" s="7"/>
      <c r="IT227" s="7"/>
      <c r="IU227" s="7"/>
      <c r="IV227" s="7"/>
    </row>
    <row r="228" ht="13.5" hidden="1"/>
    <row r="229" ht="13.5" hidden="1"/>
    <row r="230" ht="13.5" hidden="1"/>
    <row r="231" ht="13.5" hidden="1"/>
    <row r="232" ht="13.5" hidden="1"/>
    <row r="233" ht="13.5" hidden="1"/>
    <row r="234" ht="13.5" hidden="1"/>
    <row r="235" spans="27:256" ht="13.5" hidden="1">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c r="DZ235" s="7"/>
      <c r="EA235" s="7"/>
      <c r="EB235" s="7"/>
      <c r="EC235" s="7"/>
      <c r="ED235" s="7"/>
      <c r="EE235" s="7"/>
      <c r="EF235" s="7"/>
      <c r="EG235" s="7"/>
      <c r="EH235" s="7"/>
      <c r="EI235" s="7"/>
      <c r="EJ235" s="7"/>
      <c r="EK235" s="7"/>
      <c r="EL235" s="7"/>
      <c r="EM235" s="7"/>
      <c r="EN235" s="7"/>
      <c r="EO235" s="7"/>
      <c r="EP235" s="7"/>
      <c r="EQ235" s="7"/>
      <c r="ER235" s="7"/>
      <c r="ES235" s="7"/>
      <c r="ET235" s="7"/>
      <c r="EU235" s="7"/>
      <c r="EV235" s="7"/>
      <c r="EW235" s="7"/>
      <c r="EX235" s="7"/>
      <c r="EY235" s="7"/>
      <c r="EZ235" s="7"/>
      <c r="FA235" s="7"/>
      <c r="FB235" s="7"/>
      <c r="FC235" s="7"/>
      <c r="FD235" s="7"/>
      <c r="FE235" s="7"/>
      <c r="FF235" s="7"/>
      <c r="FG235" s="7"/>
      <c r="FH235" s="7"/>
      <c r="FI235" s="7"/>
      <c r="FJ235" s="7"/>
      <c r="FK235" s="7"/>
      <c r="FL235" s="7"/>
      <c r="FM235" s="7"/>
      <c r="FN235" s="7"/>
      <c r="FO235" s="7"/>
      <c r="FP235" s="7"/>
      <c r="FQ235" s="7"/>
      <c r="FR235" s="7"/>
      <c r="FS235" s="7"/>
      <c r="FT235" s="7"/>
      <c r="FU235" s="7"/>
      <c r="FV235" s="7"/>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7"/>
      <c r="HT235" s="7"/>
      <c r="HU235" s="7"/>
      <c r="HV235" s="7"/>
      <c r="HW235" s="7"/>
      <c r="HX235" s="7"/>
      <c r="HY235" s="7"/>
      <c r="HZ235" s="7"/>
      <c r="IA235" s="7"/>
      <c r="IB235" s="7"/>
      <c r="IC235" s="7"/>
      <c r="ID235" s="7"/>
      <c r="IE235" s="7"/>
      <c r="IF235" s="7"/>
      <c r="IG235" s="7"/>
      <c r="IH235" s="7"/>
      <c r="II235" s="7"/>
      <c r="IJ235" s="7"/>
      <c r="IK235" s="7"/>
      <c r="IL235" s="7"/>
      <c r="IM235" s="7"/>
      <c r="IN235" s="7"/>
      <c r="IO235" s="7"/>
      <c r="IP235" s="7"/>
      <c r="IQ235" s="7"/>
      <c r="IR235" s="7"/>
      <c r="IS235" s="7"/>
      <c r="IT235" s="7"/>
      <c r="IU235" s="7"/>
      <c r="IV235" s="7"/>
    </row>
    <row r="236" ht="13.5" hidden="1"/>
    <row r="237" ht="13.5" hidden="1"/>
    <row r="238" ht="13.5" hidden="1"/>
    <row r="239" ht="13.5" hidden="1"/>
    <row r="240" ht="13.5" hidden="1"/>
    <row r="241" ht="13.5" hidden="1"/>
    <row r="242" ht="13.5" hidden="1"/>
    <row r="243" spans="27:256" ht="13.5" hidden="1">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c r="DZ243" s="7"/>
      <c r="EA243" s="7"/>
      <c r="EB243" s="7"/>
      <c r="EC243" s="7"/>
      <c r="ED243" s="7"/>
      <c r="EE243" s="7"/>
      <c r="EF243" s="7"/>
      <c r="EG243" s="7"/>
      <c r="EH243" s="7"/>
      <c r="EI243" s="7"/>
      <c r="EJ243" s="7"/>
      <c r="EK243" s="7"/>
      <c r="EL243" s="7"/>
      <c r="EM243" s="7"/>
      <c r="EN243" s="7"/>
      <c r="EO243" s="7"/>
      <c r="EP243" s="7"/>
      <c r="EQ243" s="7"/>
      <c r="ER243" s="7"/>
      <c r="ES243" s="7"/>
      <c r="ET243" s="7"/>
      <c r="EU243" s="7"/>
      <c r="EV243" s="7"/>
      <c r="EW243" s="7"/>
      <c r="EX243" s="7"/>
      <c r="EY243" s="7"/>
      <c r="EZ243" s="7"/>
      <c r="FA243" s="7"/>
      <c r="FB243" s="7"/>
      <c r="FC243" s="7"/>
      <c r="FD243" s="7"/>
      <c r="FE243" s="7"/>
      <c r="FF243" s="7"/>
      <c r="FG243" s="7"/>
      <c r="FH243" s="7"/>
      <c r="FI243" s="7"/>
      <c r="FJ243" s="7"/>
      <c r="FK243" s="7"/>
      <c r="FL243" s="7"/>
      <c r="FM243" s="7"/>
      <c r="FN243" s="7"/>
      <c r="FO243" s="7"/>
      <c r="FP243" s="7"/>
      <c r="FQ243" s="7"/>
      <c r="FR243" s="7"/>
      <c r="FS243" s="7"/>
      <c r="FT243" s="7"/>
      <c r="FU243" s="7"/>
      <c r="FV243" s="7"/>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7"/>
      <c r="HG243" s="7"/>
      <c r="HH243" s="7"/>
      <c r="HI243" s="7"/>
      <c r="HJ243" s="7"/>
      <c r="HK243" s="7"/>
      <c r="HL243" s="7"/>
      <c r="HM243" s="7"/>
      <c r="HN243" s="7"/>
      <c r="HO243" s="7"/>
      <c r="HP243" s="7"/>
      <c r="HQ243" s="7"/>
      <c r="HR243" s="7"/>
      <c r="HS243" s="7"/>
      <c r="HT243" s="7"/>
      <c r="HU243" s="7"/>
      <c r="HV243" s="7"/>
      <c r="HW243" s="7"/>
      <c r="HX243" s="7"/>
      <c r="HY243" s="7"/>
      <c r="HZ243" s="7"/>
      <c r="IA243" s="7"/>
      <c r="IB243" s="7"/>
      <c r="IC243" s="7"/>
      <c r="ID243" s="7"/>
      <c r="IE243" s="7"/>
      <c r="IF243" s="7"/>
      <c r="IG243" s="7"/>
      <c r="IH243" s="7"/>
      <c r="II243" s="7"/>
      <c r="IJ243" s="7"/>
      <c r="IK243" s="7"/>
      <c r="IL243" s="7"/>
      <c r="IM243" s="7"/>
      <c r="IN243" s="7"/>
      <c r="IO243" s="7"/>
      <c r="IP243" s="7"/>
      <c r="IQ243" s="7"/>
      <c r="IR243" s="7"/>
      <c r="IS243" s="7"/>
      <c r="IT243" s="7"/>
      <c r="IU243" s="7"/>
      <c r="IV243" s="7"/>
    </row>
    <row r="244" ht="13.5" hidden="1"/>
    <row r="245" ht="13.5" hidden="1"/>
    <row r="246" ht="13.5" hidden="1"/>
    <row r="247" ht="13.5" hidden="1"/>
    <row r="248" ht="13.5" hidden="1"/>
    <row r="249" ht="13.5" hidden="1"/>
    <row r="250" ht="13.5" hidden="1"/>
    <row r="251" spans="27:256" ht="13.5" hidden="1">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c r="DZ251" s="7"/>
      <c r="EA251" s="7"/>
      <c r="EB251" s="7"/>
      <c r="EC251" s="7"/>
      <c r="ED251" s="7"/>
      <c r="EE251" s="7"/>
      <c r="EF251" s="7"/>
      <c r="EG251" s="7"/>
      <c r="EH251" s="7"/>
      <c r="EI251" s="7"/>
      <c r="EJ251" s="7"/>
      <c r="EK251" s="7"/>
      <c r="EL251" s="7"/>
      <c r="EM251" s="7"/>
      <c r="EN251" s="7"/>
      <c r="EO251" s="7"/>
      <c r="EP251" s="7"/>
      <c r="EQ251" s="7"/>
      <c r="ER251" s="7"/>
      <c r="ES251" s="7"/>
      <c r="ET251" s="7"/>
      <c r="EU251" s="7"/>
      <c r="EV251" s="7"/>
      <c r="EW251" s="7"/>
      <c r="EX251" s="7"/>
      <c r="EY251" s="7"/>
      <c r="EZ251" s="7"/>
      <c r="FA251" s="7"/>
      <c r="FB251" s="7"/>
      <c r="FC251" s="7"/>
      <c r="FD251" s="7"/>
      <c r="FE251" s="7"/>
      <c r="FF251" s="7"/>
      <c r="FG251" s="7"/>
      <c r="FH251" s="7"/>
      <c r="FI251" s="7"/>
      <c r="FJ251" s="7"/>
      <c r="FK251" s="7"/>
      <c r="FL251" s="7"/>
      <c r="FM251" s="7"/>
      <c r="FN251" s="7"/>
      <c r="FO251" s="7"/>
      <c r="FP251" s="7"/>
      <c r="FQ251" s="7"/>
      <c r="FR251" s="7"/>
      <c r="FS251" s="7"/>
      <c r="FT251" s="7"/>
      <c r="FU251" s="7"/>
      <c r="FV251" s="7"/>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7"/>
      <c r="HG251" s="7"/>
      <c r="HH251" s="7"/>
      <c r="HI251" s="7"/>
      <c r="HJ251" s="7"/>
      <c r="HK251" s="7"/>
      <c r="HL251" s="7"/>
      <c r="HM251" s="7"/>
      <c r="HN251" s="7"/>
      <c r="HO251" s="7"/>
      <c r="HP251" s="7"/>
      <c r="HQ251" s="7"/>
      <c r="HR251" s="7"/>
      <c r="HS251" s="7"/>
      <c r="HT251" s="7"/>
      <c r="HU251" s="7"/>
      <c r="HV251" s="7"/>
      <c r="HW251" s="7"/>
      <c r="HX251" s="7"/>
      <c r="HY251" s="7"/>
      <c r="HZ251" s="7"/>
      <c r="IA251" s="7"/>
      <c r="IB251" s="7"/>
      <c r="IC251" s="7"/>
      <c r="ID251" s="7"/>
      <c r="IE251" s="7"/>
      <c r="IF251" s="7"/>
      <c r="IG251" s="7"/>
      <c r="IH251" s="7"/>
      <c r="II251" s="7"/>
      <c r="IJ251" s="7"/>
      <c r="IK251" s="7"/>
      <c r="IL251" s="7"/>
      <c r="IM251" s="7"/>
      <c r="IN251" s="7"/>
      <c r="IO251" s="7"/>
      <c r="IP251" s="7"/>
      <c r="IQ251" s="7"/>
      <c r="IR251" s="7"/>
      <c r="IS251" s="7"/>
      <c r="IT251" s="7"/>
      <c r="IU251" s="7"/>
      <c r="IV251" s="7"/>
    </row>
    <row r="252" ht="13.5" hidden="1"/>
    <row r="253" ht="13.5" hidden="1"/>
    <row r="254" ht="13.5" hidden="1"/>
    <row r="255" ht="13.5" hidden="1"/>
    <row r="256" ht="13.5" hidden="1"/>
    <row r="257" ht="13.5" hidden="1"/>
    <row r="258" ht="13.5" hidden="1"/>
    <row r="259" spans="27:256" ht="13.5" hidden="1">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c r="FR259" s="7"/>
      <c r="FS259" s="7"/>
      <c r="FT259" s="7"/>
      <c r="FU259" s="7"/>
      <c r="FV259" s="7"/>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7"/>
      <c r="HG259" s="7"/>
      <c r="HH259" s="7"/>
      <c r="HI259" s="7"/>
      <c r="HJ259" s="7"/>
      <c r="HK259" s="7"/>
      <c r="HL259" s="7"/>
      <c r="HM259" s="7"/>
      <c r="HN259" s="7"/>
      <c r="HO259" s="7"/>
      <c r="HP259" s="7"/>
      <c r="HQ259" s="7"/>
      <c r="HR259" s="7"/>
      <c r="HS259" s="7"/>
      <c r="HT259" s="7"/>
      <c r="HU259" s="7"/>
      <c r="HV259" s="7"/>
      <c r="HW259" s="7"/>
      <c r="HX259" s="7"/>
      <c r="HY259" s="7"/>
      <c r="HZ259" s="7"/>
      <c r="IA259" s="7"/>
      <c r="IB259" s="7"/>
      <c r="IC259" s="7"/>
      <c r="ID259" s="7"/>
      <c r="IE259" s="7"/>
      <c r="IF259" s="7"/>
      <c r="IG259" s="7"/>
      <c r="IH259" s="7"/>
      <c r="II259" s="7"/>
      <c r="IJ259" s="7"/>
      <c r="IK259" s="7"/>
      <c r="IL259" s="7"/>
      <c r="IM259" s="7"/>
      <c r="IN259" s="7"/>
      <c r="IO259" s="7"/>
      <c r="IP259" s="7"/>
      <c r="IQ259" s="7"/>
      <c r="IR259" s="7"/>
      <c r="IS259" s="7"/>
      <c r="IT259" s="7"/>
      <c r="IU259" s="7"/>
      <c r="IV259" s="7"/>
    </row>
    <row r="260" ht="13.5" hidden="1"/>
    <row r="261" ht="13.5" hidden="1"/>
    <row r="262" ht="13.5" hidden="1"/>
    <row r="263" ht="13.5" hidden="1"/>
    <row r="264" ht="13.5" hidden="1"/>
    <row r="265" ht="13.5" hidden="1"/>
    <row r="266" ht="13.5" hidden="1"/>
    <row r="267" spans="27:256" ht="13.5" hidden="1">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7"/>
      <c r="EX267" s="7"/>
      <c r="EY267" s="7"/>
      <c r="EZ267" s="7"/>
      <c r="FA267" s="7"/>
      <c r="FB267" s="7"/>
      <c r="FC267" s="7"/>
      <c r="FD267" s="7"/>
      <c r="FE267" s="7"/>
      <c r="FF267" s="7"/>
      <c r="FG267" s="7"/>
      <c r="FH267" s="7"/>
      <c r="FI267" s="7"/>
      <c r="FJ267" s="7"/>
      <c r="FK267" s="7"/>
      <c r="FL267" s="7"/>
      <c r="FM267" s="7"/>
      <c r="FN267" s="7"/>
      <c r="FO267" s="7"/>
      <c r="FP267" s="7"/>
      <c r="FQ267" s="7"/>
      <c r="FR267" s="7"/>
      <c r="FS267" s="7"/>
      <c r="FT267" s="7"/>
      <c r="FU267" s="7"/>
      <c r="FV267" s="7"/>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7"/>
      <c r="HG267" s="7"/>
      <c r="HH267" s="7"/>
      <c r="HI267" s="7"/>
      <c r="HJ267" s="7"/>
      <c r="HK267" s="7"/>
      <c r="HL267" s="7"/>
      <c r="HM267" s="7"/>
      <c r="HN267" s="7"/>
      <c r="HO267" s="7"/>
      <c r="HP267" s="7"/>
      <c r="HQ267" s="7"/>
      <c r="HR267" s="7"/>
      <c r="HS267" s="7"/>
      <c r="HT267" s="7"/>
      <c r="HU267" s="7"/>
      <c r="HV267" s="7"/>
      <c r="HW267" s="7"/>
      <c r="HX267" s="7"/>
      <c r="HY267" s="7"/>
      <c r="HZ267" s="7"/>
      <c r="IA267" s="7"/>
      <c r="IB267" s="7"/>
      <c r="IC267" s="7"/>
      <c r="ID267" s="7"/>
      <c r="IE267" s="7"/>
      <c r="IF267" s="7"/>
      <c r="IG267" s="7"/>
      <c r="IH267" s="7"/>
      <c r="II267" s="7"/>
      <c r="IJ267" s="7"/>
      <c r="IK267" s="7"/>
      <c r="IL267" s="7"/>
      <c r="IM267" s="7"/>
      <c r="IN267" s="7"/>
      <c r="IO267" s="7"/>
      <c r="IP267" s="7"/>
      <c r="IQ267" s="7"/>
      <c r="IR267" s="7"/>
      <c r="IS267" s="7"/>
      <c r="IT267" s="7"/>
      <c r="IU267" s="7"/>
      <c r="IV267" s="7"/>
    </row>
    <row r="268" ht="13.5" hidden="1"/>
    <row r="269" ht="13.5" hidden="1"/>
    <row r="270" ht="13.5" hidden="1"/>
    <row r="271" ht="13.5" hidden="1"/>
    <row r="272" ht="13.5" hidden="1"/>
    <row r="273" ht="13.5" hidden="1"/>
    <row r="274" ht="13.5" hidden="1"/>
    <row r="275" spans="27:256" ht="13.5" hidden="1">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c r="BM275" s="7"/>
      <c r="BN275" s="7"/>
      <c r="BO275" s="7"/>
      <c r="BP275" s="7"/>
      <c r="BQ275" s="7"/>
      <c r="BR275" s="7"/>
      <c r="BS275" s="7"/>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7"/>
      <c r="CS275" s="7"/>
      <c r="CT275" s="7"/>
      <c r="CU275" s="7"/>
      <c r="CV275" s="7"/>
      <c r="CW275" s="7"/>
      <c r="CX275" s="7"/>
      <c r="CY275" s="7"/>
      <c r="CZ275" s="7"/>
      <c r="DA275" s="7"/>
      <c r="DB275" s="7"/>
      <c r="DC275" s="7"/>
      <c r="DD275" s="7"/>
      <c r="DE275" s="7"/>
      <c r="DF275" s="7"/>
      <c r="DG275" s="7"/>
      <c r="DH275" s="7"/>
      <c r="DI275" s="7"/>
      <c r="DJ275" s="7"/>
      <c r="DK275" s="7"/>
      <c r="DL275" s="7"/>
      <c r="DM275" s="7"/>
      <c r="DN275" s="7"/>
      <c r="DO275" s="7"/>
      <c r="DP275" s="7"/>
      <c r="DQ275" s="7"/>
      <c r="DR275" s="7"/>
      <c r="DS275" s="7"/>
      <c r="DT275" s="7"/>
      <c r="DU275" s="7"/>
      <c r="DV275" s="7"/>
      <c r="DW275" s="7"/>
      <c r="DX275" s="7"/>
      <c r="DY275" s="7"/>
      <c r="DZ275" s="7"/>
      <c r="EA275" s="7"/>
      <c r="EB275" s="7"/>
      <c r="EC275" s="7"/>
      <c r="ED275" s="7"/>
      <c r="EE275" s="7"/>
      <c r="EF275" s="7"/>
      <c r="EG275" s="7"/>
      <c r="EH275" s="7"/>
      <c r="EI275" s="7"/>
      <c r="EJ275" s="7"/>
      <c r="EK275" s="7"/>
      <c r="EL275" s="7"/>
      <c r="EM275" s="7"/>
      <c r="EN275" s="7"/>
      <c r="EO275" s="7"/>
      <c r="EP275" s="7"/>
      <c r="EQ275" s="7"/>
      <c r="ER275" s="7"/>
      <c r="ES275" s="7"/>
      <c r="ET275" s="7"/>
      <c r="EU275" s="7"/>
      <c r="EV275" s="7"/>
      <c r="EW275" s="7"/>
      <c r="EX275" s="7"/>
      <c r="EY275" s="7"/>
      <c r="EZ275" s="7"/>
      <c r="FA275" s="7"/>
      <c r="FB275" s="7"/>
      <c r="FC275" s="7"/>
      <c r="FD275" s="7"/>
      <c r="FE275" s="7"/>
      <c r="FF275" s="7"/>
      <c r="FG275" s="7"/>
      <c r="FH275" s="7"/>
      <c r="FI275" s="7"/>
      <c r="FJ275" s="7"/>
      <c r="FK275" s="7"/>
      <c r="FL275" s="7"/>
      <c r="FM275" s="7"/>
      <c r="FN275" s="7"/>
      <c r="FO275" s="7"/>
      <c r="FP275" s="7"/>
      <c r="FQ275" s="7"/>
      <c r="FR275" s="7"/>
      <c r="FS275" s="7"/>
      <c r="FT275" s="7"/>
      <c r="FU275" s="7"/>
      <c r="FV275" s="7"/>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7"/>
      <c r="HG275" s="7"/>
      <c r="HH275" s="7"/>
      <c r="HI275" s="7"/>
      <c r="HJ275" s="7"/>
      <c r="HK275" s="7"/>
      <c r="HL275" s="7"/>
      <c r="HM275" s="7"/>
      <c r="HN275" s="7"/>
      <c r="HO275" s="7"/>
      <c r="HP275" s="7"/>
      <c r="HQ275" s="7"/>
      <c r="HR275" s="7"/>
      <c r="HS275" s="7"/>
      <c r="HT275" s="7"/>
      <c r="HU275" s="7"/>
      <c r="HV275" s="7"/>
      <c r="HW275" s="7"/>
      <c r="HX275" s="7"/>
      <c r="HY275" s="7"/>
      <c r="HZ275" s="7"/>
      <c r="IA275" s="7"/>
      <c r="IB275" s="7"/>
      <c r="IC275" s="7"/>
      <c r="ID275" s="7"/>
      <c r="IE275" s="7"/>
      <c r="IF275" s="7"/>
      <c r="IG275" s="7"/>
      <c r="IH275" s="7"/>
      <c r="II275" s="7"/>
      <c r="IJ275" s="7"/>
      <c r="IK275" s="7"/>
      <c r="IL275" s="7"/>
      <c r="IM275" s="7"/>
      <c r="IN275" s="7"/>
      <c r="IO275" s="7"/>
      <c r="IP275" s="7"/>
      <c r="IQ275" s="7"/>
      <c r="IR275" s="7"/>
      <c r="IS275" s="7"/>
      <c r="IT275" s="7"/>
      <c r="IU275" s="7"/>
      <c r="IV275" s="7"/>
    </row>
    <row r="276" ht="13.5" hidden="1"/>
    <row r="277" ht="13.5" hidden="1"/>
    <row r="278" ht="13.5" hidden="1"/>
    <row r="279" ht="13.5" hidden="1"/>
    <row r="280" ht="13.5" hidden="1"/>
    <row r="281" ht="13.5" hidden="1"/>
    <row r="282" ht="13.5" hidden="1"/>
    <row r="283" spans="27:256" ht="13.5" hidden="1">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c r="BM283" s="7"/>
      <c r="BN283" s="7"/>
      <c r="BO283" s="7"/>
      <c r="BP283" s="7"/>
      <c r="BQ283" s="7"/>
      <c r="BR283" s="7"/>
      <c r="BS283" s="7"/>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7"/>
      <c r="CS283" s="7"/>
      <c r="CT283" s="7"/>
      <c r="CU283" s="7"/>
      <c r="CV283" s="7"/>
      <c r="CW283" s="7"/>
      <c r="CX283" s="7"/>
      <c r="CY283" s="7"/>
      <c r="CZ283" s="7"/>
      <c r="DA283" s="7"/>
      <c r="DB283" s="7"/>
      <c r="DC283" s="7"/>
      <c r="DD283" s="7"/>
      <c r="DE283" s="7"/>
      <c r="DF283" s="7"/>
      <c r="DG283" s="7"/>
      <c r="DH283" s="7"/>
      <c r="DI283" s="7"/>
      <c r="DJ283" s="7"/>
      <c r="DK283" s="7"/>
      <c r="DL283" s="7"/>
      <c r="DM283" s="7"/>
      <c r="DN283" s="7"/>
      <c r="DO283" s="7"/>
      <c r="DP283" s="7"/>
      <c r="DQ283" s="7"/>
      <c r="DR283" s="7"/>
      <c r="DS283" s="7"/>
      <c r="DT283" s="7"/>
      <c r="DU283" s="7"/>
      <c r="DV283" s="7"/>
      <c r="DW283" s="7"/>
      <c r="DX283" s="7"/>
      <c r="DY283" s="7"/>
      <c r="DZ283" s="7"/>
      <c r="EA283" s="7"/>
      <c r="EB283" s="7"/>
      <c r="EC283" s="7"/>
      <c r="ED283" s="7"/>
      <c r="EE283" s="7"/>
      <c r="EF283" s="7"/>
      <c r="EG283" s="7"/>
      <c r="EH283" s="7"/>
      <c r="EI283" s="7"/>
      <c r="EJ283" s="7"/>
      <c r="EK283" s="7"/>
      <c r="EL283" s="7"/>
      <c r="EM283" s="7"/>
      <c r="EN283" s="7"/>
      <c r="EO283" s="7"/>
      <c r="EP283" s="7"/>
      <c r="EQ283" s="7"/>
      <c r="ER283" s="7"/>
      <c r="ES283" s="7"/>
      <c r="ET283" s="7"/>
      <c r="EU283" s="7"/>
      <c r="EV283" s="7"/>
      <c r="EW283" s="7"/>
      <c r="EX283" s="7"/>
      <c r="EY283" s="7"/>
      <c r="EZ283" s="7"/>
      <c r="FA283" s="7"/>
      <c r="FB283" s="7"/>
      <c r="FC283" s="7"/>
      <c r="FD283" s="7"/>
      <c r="FE283" s="7"/>
      <c r="FF283" s="7"/>
      <c r="FG283" s="7"/>
      <c r="FH283" s="7"/>
      <c r="FI283" s="7"/>
      <c r="FJ283" s="7"/>
      <c r="FK283" s="7"/>
      <c r="FL283" s="7"/>
      <c r="FM283" s="7"/>
      <c r="FN283" s="7"/>
      <c r="FO283" s="7"/>
      <c r="FP283" s="7"/>
      <c r="FQ283" s="7"/>
      <c r="FR283" s="7"/>
      <c r="FS283" s="7"/>
      <c r="FT283" s="7"/>
      <c r="FU283" s="7"/>
      <c r="FV283" s="7"/>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7"/>
      <c r="HG283" s="7"/>
      <c r="HH283" s="7"/>
      <c r="HI283" s="7"/>
      <c r="HJ283" s="7"/>
      <c r="HK283" s="7"/>
      <c r="HL283" s="7"/>
      <c r="HM283" s="7"/>
      <c r="HN283" s="7"/>
      <c r="HO283" s="7"/>
      <c r="HP283" s="7"/>
      <c r="HQ283" s="7"/>
      <c r="HR283" s="7"/>
      <c r="HS283" s="7"/>
      <c r="HT283" s="7"/>
      <c r="HU283" s="7"/>
      <c r="HV283" s="7"/>
      <c r="HW283" s="7"/>
      <c r="HX283" s="7"/>
      <c r="HY283" s="7"/>
      <c r="HZ283" s="7"/>
      <c r="IA283" s="7"/>
      <c r="IB283" s="7"/>
      <c r="IC283" s="7"/>
      <c r="ID283" s="7"/>
      <c r="IE283" s="7"/>
      <c r="IF283" s="7"/>
      <c r="IG283" s="7"/>
      <c r="IH283" s="7"/>
      <c r="II283" s="7"/>
      <c r="IJ283" s="7"/>
      <c r="IK283" s="7"/>
      <c r="IL283" s="7"/>
      <c r="IM283" s="7"/>
      <c r="IN283" s="7"/>
      <c r="IO283" s="7"/>
      <c r="IP283" s="7"/>
      <c r="IQ283" s="7"/>
      <c r="IR283" s="7"/>
      <c r="IS283" s="7"/>
      <c r="IT283" s="7"/>
      <c r="IU283" s="7"/>
      <c r="IV283" s="7"/>
    </row>
    <row r="284" ht="13.5" hidden="1"/>
    <row r="285" ht="13.5" hidden="1"/>
    <row r="286" ht="13.5" hidden="1"/>
    <row r="287" ht="13.5" hidden="1"/>
    <row r="288" ht="13.5" hidden="1"/>
    <row r="289" ht="13.5" hidden="1"/>
    <row r="290" ht="13.5" hidden="1"/>
    <row r="291" spans="27:256" ht="13.5" hidden="1">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c r="FR291" s="7"/>
      <c r="FS291" s="7"/>
      <c r="FT291" s="7"/>
      <c r="FU291" s="7"/>
      <c r="FV291" s="7"/>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7"/>
      <c r="HG291" s="7"/>
      <c r="HH291" s="7"/>
      <c r="HI291" s="7"/>
      <c r="HJ291" s="7"/>
      <c r="HK291" s="7"/>
      <c r="HL291" s="7"/>
      <c r="HM291" s="7"/>
      <c r="HN291" s="7"/>
      <c r="HO291" s="7"/>
      <c r="HP291" s="7"/>
      <c r="HQ291" s="7"/>
      <c r="HR291" s="7"/>
      <c r="HS291" s="7"/>
      <c r="HT291" s="7"/>
      <c r="HU291" s="7"/>
      <c r="HV291" s="7"/>
      <c r="HW291" s="7"/>
      <c r="HX291" s="7"/>
      <c r="HY291" s="7"/>
      <c r="HZ291" s="7"/>
      <c r="IA291" s="7"/>
      <c r="IB291" s="7"/>
      <c r="IC291" s="7"/>
      <c r="ID291" s="7"/>
      <c r="IE291" s="7"/>
      <c r="IF291" s="7"/>
      <c r="IG291" s="7"/>
      <c r="IH291" s="7"/>
      <c r="II291" s="7"/>
      <c r="IJ291" s="7"/>
      <c r="IK291" s="7"/>
      <c r="IL291" s="7"/>
      <c r="IM291" s="7"/>
      <c r="IN291" s="7"/>
      <c r="IO291" s="7"/>
      <c r="IP291" s="7"/>
      <c r="IQ291" s="7"/>
      <c r="IR291" s="7"/>
      <c r="IS291" s="7"/>
      <c r="IT291" s="7"/>
      <c r="IU291" s="7"/>
      <c r="IV291" s="7"/>
    </row>
    <row r="292" ht="13.5" hidden="1"/>
    <row r="293" ht="13.5" hidden="1"/>
    <row r="294" ht="13.5" hidden="1"/>
    <row r="295" ht="13.5" hidden="1"/>
    <row r="296" ht="13.5" hidden="1"/>
    <row r="297" ht="13.5" hidden="1"/>
    <row r="298" ht="13.5" hidden="1"/>
    <row r="299" spans="27:256" ht="13.5" hidden="1">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c r="BA299" s="7"/>
      <c r="BB299" s="7"/>
      <c r="BC299" s="7"/>
      <c r="BD299" s="7"/>
      <c r="BE299" s="7"/>
      <c r="BF299" s="7"/>
      <c r="BG299" s="7"/>
      <c r="BH299" s="7"/>
      <c r="BI299" s="7"/>
      <c r="BJ299" s="7"/>
      <c r="BK299" s="7"/>
      <c r="BL299" s="7"/>
      <c r="BM299" s="7"/>
      <c r="BN299" s="7"/>
      <c r="BO299" s="7"/>
      <c r="BP299" s="7"/>
      <c r="BQ299" s="7"/>
      <c r="BR299" s="7"/>
      <c r="BS299" s="7"/>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7"/>
      <c r="CS299" s="7"/>
      <c r="CT299" s="7"/>
      <c r="CU299" s="7"/>
      <c r="CV299" s="7"/>
      <c r="CW299" s="7"/>
      <c r="CX299" s="7"/>
      <c r="CY299" s="7"/>
      <c r="CZ299" s="7"/>
      <c r="DA299" s="7"/>
      <c r="DB299" s="7"/>
      <c r="DC299" s="7"/>
      <c r="DD299" s="7"/>
      <c r="DE299" s="7"/>
      <c r="DF299" s="7"/>
      <c r="DG299" s="7"/>
      <c r="DH299" s="7"/>
      <c r="DI299" s="7"/>
      <c r="DJ299" s="7"/>
      <c r="DK299" s="7"/>
      <c r="DL299" s="7"/>
      <c r="DM299" s="7"/>
      <c r="DN299" s="7"/>
      <c r="DO299" s="7"/>
      <c r="DP299" s="7"/>
      <c r="DQ299" s="7"/>
      <c r="DR299" s="7"/>
      <c r="DS299" s="7"/>
      <c r="DT299" s="7"/>
      <c r="DU299" s="7"/>
      <c r="DV299" s="7"/>
      <c r="DW299" s="7"/>
      <c r="DX299" s="7"/>
      <c r="DY299" s="7"/>
      <c r="DZ299" s="7"/>
      <c r="EA299" s="7"/>
      <c r="EB299" s="7"/>
      <c r="EC299" s="7"/>
      <c r="ED299" s="7"/>
      <c r="EE299" s="7"/>
      <c r="EF299" s="7"/>
      <c r="EG299" s="7"/>
      <c r="EH299" s="7"/>
      <c r="EI299" s="7"/>
      <c r="EJ299" s="7"/>
      <c r="EK299" s="7"/>
      <c r="EL299" s="7"/>
      <c r="EM299" s="7"/>
      <c r="EN299" s="7"/>
      <c r="EO299" s="7"/>
      <c r="EP299" s="7"/>
      <c r="EQ299" s="7"/>
      <c r="ER299" s="7"/>
      <c r="ES299" s="7"/>
      <c r="ET299" s="7"/>
      <c r="EU299" s="7"/>
      <c r="EV299" s="7"/>
      <c r="EW299" s="7"/>
      <c r="EX299" s="7"/>
      <c r="EY299" s="7"/>
      <c r="EZ299" s="7"/>
      <c r="FA299" s="7"/>
      <c r="FB299" s="7"/>
      <c r="FC299" s="7"/>
      <c r="FD299" s="7"/>
      <c r="FE299" s="7"/>
      <c r="FF299" s="7"/>
      <c r="FG299" s="7"/>
      <c r="FH299" s="7"/>
      <c r="FI299" s="7"/>
      <c r="FJ299" s="7"/>
      <c r="FK299" s="7"/>
      <c r="FL299" s="7"/>
      <c r="FM299" s="7"/>
      <c r="FN299" s="7"/>
      <c r="FO299" s="7"/>
      <c r="FP299" s="7"/>
      <c r="FQ299" s="7"/>
      <c r="FR299" s="7"/>
      <c r="FS299" s="7"/>
      <c r="FT299" s="7"/>
      <c r="FU299" s="7"/>
      <c r="FV299" s="7"/>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7"/>
      <c r="HG299" s="7"/>
      <c r="HH299" s="7"/>
      <c r="HI299" s="7"/>
      <c r="HJ299" s="7"/>
      <c r="HK299" s="7"/>
      <c r="HL299" s="7"/>
      <c r="HM299" s="7"/>
      <c r="HN299" s="7"/>
      <c r="HO299" s="7"/>
      <c r="HP299" s="7"/>
      <c r="HQ299" s="7"/>
      <c r="HR299" s="7"/>
      <c r="HS299" s="7"/>
      <c r="HT299" s="7"/>
      <c r="HU299" s="7"/>
      <c r="HV299" s="7"/>
      <c r="HW299" s="7"/>
      <c r="HX299" s="7"/>
      <c r="HY299" s="7"/>
      <c r="HZ299" s="7"/>
      <c r="IA299" s="7"/>
      <c r="IB299" s="7"/>
      <c r="IC299" s="7"/>
      <c r="ID299" s="7"/>
      <c r="IE299" s="7"/>
      <c r="IF299" s="7"/>
      <c r="IG299" s="7"/>
      <c r="IH299" s="7"/>
      <c r="II299" s="7"/>
      <c r="IJ299" s="7"/>
      <c r="IK299" s="7"/>
      <c r="IL299" s="7"/>
      <c r="IM299" s="7"/>
      <c r="IN299" s="7"/>
      <c r="IO299" s="7"/>
      <c r="IP299" s="7"/>
      <c r="IQ299" s="7"/>
      <c r="IR299" s="7"/>
      <c r="IS299" s="7"/>
      <c r="IT299" s="7"/>
      <c r="IU299" s="7"/>
      <c r="IV299" s="7"/>
    </row>
    <row r="300" ht="13.5" hidden="1"/>
    <row r="301" ht="13.5" hidden="1"/>
    <row r="302" ht="13.5" hidden="1"/>
    <row r="303" ht="13.5" hidden="1"/>
    <row r="304" ht="13.5" hidden="1"/>
    <row r="305" ht="13.5" hidden="1"/>
    <row r="306" ht="13.5" hidden="1"/>
    <row r="307" spans="27:256" ht="13.5" hidden="1">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c r="BA307" s="7"/>
      <c r="BB307" s="7"/>
      <c r="BC307" s="7"/>
      <c r="BD307" s="7"/>
      <c r="BE307" s="7"/>
      <c r="BF307" s="7"/>
      <c r="BG307" s="7"/>
      <c r="BH307" s="7"/>
      <c r="BI307" s="7"/>
      <c r="BJ307" s="7"/>
      <c r="BK307" s="7"/>
      <c r="BL307" s="7"/>
      <c r="BM307" s="7"/>
      <c r="BN307" s="7"/>
      <c r="BO307" s="7"/>
      <c r="BP307" s="7"/>
      <c r="BQ307" s="7"/>
      <c r="BR307" s="7"/>
      <c r="BS307" s="7"/>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7"/>
      <c r="CS307" s="7"/>
      <c r="CT307" s="7"/>
      <c r="CU307" s="7"/>
      <c r="CV307" s="7"/>
      <c r="CW307" s="7"/>
      <c r="CX307" s="7"/>
      <c r="CY307" s="7"/>
      <c r="CZ307" s="7"/>
      <c r="DA307" s="7"/>
      <c r="DB307" s="7"/>
      <c r="DC307" s="7"/>
      <c r="DD307" s="7"/>
      <c r="DE307" s="7"/>
      <c r="DF307" s="7"/>
      <c r="DG307" s="7"/>
      <c r="DH307" s="7"/>
      <c r="DI307" s="7"/>
      <c r="DJ307" s="7"/>
      <c r="DK307" s="7"/>
      <c r="DL307" s="7"/>
      <c r="DM307" s="7"/>
      <c r="DN307" s="7"/>
      <c r="DO307" s="7"/>
      <c r="DP307" s="7"/>
      <c r="DQ307" s="7"/>
      <c r="DR307" s="7"/>
      <c r="DS307" s="7"/>
      <c r="DT307" s="7"/>
      <c r="DU307" s="7"/>
      <c r="DV307" s="7"/>
      <c r="DW307" s="7"/>
      <c r="DX307" s="7"/>
      <c r="DY307" s="7"/>
      <c r="DZ307" s="7"/>
      <c r="EA307" s="7"/>
      <c r="EB307" s="7"/>
      <c r="EC307" s="7"/>
      <c r="ED307" s="7"/>
      <c r="EE307" s="7"/>
      <c r="EF307" s="7"/>
      <c r="EG307" s="7"/>
      <c r="EH307" s="7"/>
      <c r="EI307" s="7"/>
      <c r="EJ307" s="7"/>
      <c r="EK307" s="7"/>
      <c r="EL307" s="7"/>
      <c r="EM307" s="7"/>
      <c r="EN307" s="7"/>
      <c r="EO307" s="7"/>
      <c r="EP307" s="7"/>
      <c r="EQ307" s="7"/>
      <c r="ER307" s="7"/>
      <c r="ES307" s="7"/>
      <c r="ET307" s="7"/>
      <c r="EU307" s="7"/>
      <c r="EV307" s="7"/>
      <c r="EW307" s="7"/>
      <c r="EX307" s="7"/>
      <c r="EY307" s="7"/>
      <c r="EZ307" s="7"/>
      <c r="FA307" s="7"/>
      <c r="FB307" s="7"/>
      <c r="FC307" s="7"/>
      <c r="FD307" s="7"/>
      <c r="FE307" s="7"/>
      <c r="FF307" s="7"/>
      <c r="FG307" s="7"/>
      <c r="FH307" s="7"/>
      <c r="FI307" s="7"/>
      <c r="FJ307" s="7"/>
      <c r="FK307" s="7"/>
      <c r="FL307" s="7"/>
      <c r="FM307" s="7"/>
      <c r="FN307" s="7"/>
      <c r="FO307" s="7"/>
      <c r="FP307" s="7"/>
      <c r="FQ307" s="7"/>
      <c r="FR307" s="7"/>
      <c r="FS307" s="7"/>
      <c r="FT307" s="7"/>
      <c r="FU307" s="7"/>
      <c r="FV307" s="7"/>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7"/>
      <c r="HG307" s="7"/>
      <c r="HH307" s="7"/>
      <c r="HI307" s="7"/>
      <c r="HJ307" s="7"/>
      <c r="HK307" s="7"/>
      <c r="HL307" s="7"/>
      <c r="HM307" s="7"/>
      <c r="HN307" s="7"/>
      <c r="HO307" s="7"/>
      <c r="HP307" s="7"/>
      <c r="HQ307" s="7"/>
      <c r="HR307" s="7"/>
      <c r="HS307" s="7"/>
      <c r="HT307" s="7"/>
      <c r="HU307" s="7"/>
      <c r="HV307" s="7"/>
      <c r="HW307" s="7"/>
      <c r="HX307" s="7"/>
      <c r="HY307" s="7"/>
      <c r="HZ307" s="7"/>
      <c r="IA307" s="7"/>
      <c r="IB307" s="7"/>
      <c r="IC307" s="7"/>
      <c r="ID307" s="7"/>
      <c r="IE307" s="7"/>
      <c r="IF307" s="7"/>
      <c r="IG307" s="7"/>
      <c r="IH307" s="7"/>
      <c r="II307" s="7"/>
      <c r="IJ307" s="7"/>
      <c r="IK307" s="7"/>
      <c r="IL307" s="7"/>
      <c r="IM307" s="7"/>
      <c r="IN307" s="7"/>
      <c r="IO307" s="7"/>
      <c r="IP307" s="7"/>
      <c r="IQ307" s="7"/>
      <c r="IR307" s="7"/>
      <c r="IS307" s="7"/>
      <c r="IT307" s="7"/>
      <c r="IU307" s="7"/>
      <c r="IV307" s="7"/>
    </row>
    <row r="308" ht="13.5" hidden="1"/>
    <row r="309" ht="13.5" hidden="1"/>
    <row r="310" ht="13.5" hidden="1"/>
    <row r="311" ht="13.5" hidden="1"/>
    <row r="312" ht="13.5" hidden="1"/>
    <row r="313" ht="13.5" hidden="1"/>
    <row r="314" ht="13.5" hidden="1"/>
    <row r="315" spans="27:256" ht="13.5" hidden="1">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c r="BA315" s="7"/>
      <c r="BB315" s="7"/>
      <c r="BC315" s="7"/>
      <c r="BD315" s="7"/>
      <c r="BE315" s="7"/>
      <c r="BF315" s="7"/>
      <c r="BG315" s="7"/>
      <c r="BH315" s="7"/>
      <c r="BI315" s="7"/>
      <c r="BJ315" s="7"/>
      <c r="BK315" s="7"/>
      <c r="BL315" s="7"/>
      <c r="BM315" s="7"/>
      <c r="BN315" s="7"/>
      <c r="BO315" s="7"/>
      <c r="BP315" s="7"/>
      <c r="BQ315" s="7"/>
      <c r="BR315" s="7"/>
      <c r="BS315" s="7"/>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7"/>
      <c r="CS315" s="7"/>
      <c r="CT315" s="7"/>
      <c r="CU315" s="7"/>
      <c r="CV315" s="7"/>
      <c r="CW315" s="7"/>
      <c r="CX315" s="7"/>
      <c r="CY315" s="7"/>
      <c r="CZ315" s="7"/>
      <c r="DA315" s="7"/>
      <c r="DB315" s="7"/>
      <c r="DC315" s="7"/>
      <c r="DD315" s="7"/>
      <c r="DE315" s="7"/>
      <c r="DF315" s="7"/>
      <c r="DG315" s="7"/>
      <c r="DH315" s="7"/>
      <c r="DI315" s="7"/>
      <c r="DJ315" s="7"/>
      <c r="DK315" s="7"/>
      <c r="DL315" s="7"/>
      <c r="DM315" s="7"/>
      <c r="DN315" s="7"/>
      <c r="DO315" s="7"/>
      <c r="DP315" s="7"/>
      <c r="DQ315" s="7"/>
      <c r="DR315" s="7"/>
      <c r="DS315" s="7"/>
      <c r="DT315" s="7"/>
      <c r="DU315" s="7"/>
      <c r="DV315" s="7"/>
      <c r="DW315" s="7"/>
      <c r="DX315" s="7"/>
      <c r="DY315" s="7"/>
      <c r="DZ315" s="7"/>
      <c r="EA315" s="7"/>
      <c r="EB315" s="7"/>
      <c r="EC315" s="7"/>
      <c r="ED315" s="7"/>
      <c r="EE315" s="7"/>
      <c r="EF315" s="7"/>
      <c r="EG315" s="7"/>
      <c r="EH315" s="7"/>
      <c r="EI315" s="7"/>
      <c r="EJ315" s="7"/>
      <c r="EK315" s="7"/>
      <c r="EL315" s="7"/>
      <c r="EM315" s="7"/>
      <c r="EN315" s="7"/>
      <c r="EO315" s="7"/>
      <c r="EP315" s="7"/>
      <c r="EQ315" s="7"/>
      <c r="ER315" s="7"/>
      <c r="ES315" s="7"/>
      <c r="ET315" s="7"/>
      <c r="EU315" s="7"/>
      <c r="EV315" s="7"/>
      <c r="EW315" s="7"/>
      <c r="EX315" s="7"/>
      <c r="EY315" s="7"/>
      <c r="EZ315" s="7"/>
      <c r="FA315" s="7"/>
      <c r="FB315" s="7"/>
      <c r="FC315" s="7"/>
      <c r="FD315" s="7"/>
      <c r="FE315" s="7"/>
      <c r="FF315" s="7"/>
      <c r="FG315" s="7"/>
      <c r="FH315" s="7"/>
      <c r="FI315" s="7"/>
      <c r="FJ315" s="7"/>
      <c r="FK315" s="7"/>
      <c r="FL315" s="7"/>
      <c r="FM315" s="7"/>
      <c r="FN315" s="7"/>
      <c r="FO315" s="7"/>
      <c r="FP315" s="7"/>
      <c r="FQ315" s="7"/>
      <c r="FR315" s="7"/>
      <c r="FS315" s="7"/>
      <c r="FT315" s="7"/>
      <c r="FU315" s="7"/>
      <c r="FV315" s="7"/>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7"/>
      <c r="HG315" s="7"/>
      <c r="HH315" s="7"/>
      <c r="HI315" s="7"/>
      <c r="HJ315" s="7"/>
      <c r="HK315" s="7"/>
      <c r="HL315" s="7"/>
      <c r="HM315" s="7"/>
      <c r="HN315" s="7"/>
      <c r="HO315" s="7"/>
      <c r="HP315" s="7"/>
      <c r="HQ315" s="7"/>
      <c r="HR315" s="7"/>
      <c r="HS315" s="7"/>
      <c r="HT315" s="7"/>
      <c r="HU315" s="7"/>
      <c r="HV315" s="7"/>
      <c r="HW315" s="7"/>
      <c r="HX315" s="7"/>
      <c r="HY315" s="7"/>
      <c r="HZ315" s="7"/>
      <c r="IA315" s="7"/>
      <c r="IB315" s="7"/>
      <c r="IC315" s="7"/>
      <c r="ID315" s="7"/>
      <c r="IE315" s="7"/>
      <c r="IF315" s="7"/>
      <c r="IG315" s="7"/>
      <c r="IH315" s="7"/>
      <c r="II315" s="7"/>
      <c r="IJ315" s="7"/>
      <c r="IK315" s="7"/>
      <c r="IL315" s="7"/>
      <c r="IM315" s="7"/>
      <c r="IN315" s="7"/>
      <c r="IO315" s="7"/>
      <c r="IP315" s="7"/>
      <c r="IQ315" s="7"/>
      <c r="IR315" s="7"/>
      <c r="IS315" s="7"/>
      <c r="IT315" s="7"/>
      <c r="IU315" s="7"/>
      <c r="IV315" s="7"/>
    </row>
    <row r="316" ht="13.5" hidden="1"/>
    <row r="317" ht="13.5" hidden="1"/>
    <row r="318" ht="13.5" hidden="1"/>
    <row r="319" ht="13.5" hidden="1"/>
    <row r="320" ht="13.5" hidden="1"/>
    <row r="321" ht="13.5" hidden="1"/>
    <row r="322" ht="13.5" hidden="1"/>
    <row r="323" spans="27:256" ht="13.5" hidden="1">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7"/>
      <c r="CS323" s="7"/>
      <c r="CT323" s="7"/>
      <c r="CU323" s="7"/>
      <c r="CV323" s="7"/>
      <c r="CW323" s="7"/>
      <c r="CX323" s="7"/>
      <c r="CY323" s="7"/>
      <c r="CZ323" s="7"/>
      <c r="DA323" s="7"/>
      <c r="DB323" s="7"/>
      <c r="DC323" s="7"/>
      <c r="DD323" s="7"/>
      <c r="DE323" s="7"/>
      <c r="DF323" s="7"/>
      <c r="DG323" s="7"/>
      <c r="DH323" s="7"/>
      <c r="DI323" s="7"/>
      <c r="DJ323" s="7"/>
      <c r="DK323" s="7"/>
      <c r="DL323" s="7"/>
      <c r="DM323" s="7"/>
      <c r="DN323" s="7"/>
      <c r="DO323" s="7"/>
      <c r="DP323" s="7"/>
      <c r="DQ323" s="7"/>
      <c r="DR323" s="7"/>
      <c r="DS323" s="7"/>
      <c r="DT323" s="7"/>
      <c r="DU323" s="7"/>
      <c r="DV323" s="7"/>
      <c r="DW323" s="7"/>
      <c r="DX323" s="7"/>
      <c r="DY323" s="7"/>
      <c r="DZ323" s="7"/>
      <c r="EA323" s="7"/>
      <c r="EB323" s="7"/>
      <c r="EC323" s="7"/>
      <c r="ED323" s="7"/>
      <c r="EE323" s="7"/>
      <c r="EF323" s="7"/>
      <c r="EG323" s="7"/>
      <c r="EH323" s="7"/>
      <c r="EI323" s="7"/>
      <c r="EJ323" s="7"/>
      <c r="EK323" s="7"/>
      <c r="EL323" s="7"/>
      <c r="EM323" s="7"/>
      <c r="EN323" s="7"/>
      <c r="EO323" s="7"/>
      <c r="EP323" s="7"/>
      <c r="EQ323" s="7"/>
      <c r="ER323" s="7"/>
      <c r="ES323" s="7"/>
      <c r="ET323" s="7"/>
      <c r="EU323" s="7"/>
      <c r="EV323" s="7"/>
      <c r="EW323" s="7"/>
      <c r="EX323" s="7"/>
      <c r="EY323" s="7"/>
      <c r="EZ323" s="7"/>
      <c r="FA323" s="7"/>
      <c r="FB323" s="7"/>
      <c r="FC323" s="7"/>
      <c r="FD323" s="7"/>
      <c r="FE323" s="7"/>
      <c r="FF323" s="7"/>
      <c r="FG323" s="7"/>
      <c r="FH323" s="7"/>
      <c r="FI323" s="7"/>
      <c r="FJ323" s="7"/>
      <c r="FK323" s="7"/>
      <c r="FL323" s="7"/>
      <c r="FM323" s="7"/>
      <c r="FN323" s="7"/>
      <c r="FO323" s="7"/>
      <c r="FP323" s="7"/>
      <c r="FQ323" s="7"/>
      <c r="FR323" s="7"/>
      <c r="FS323" s="7"/>
      <c r="FT323" s="7"/>
      <c r="FU323" s="7"/>
      <c r="FV323" s="7"/>
      <c r="FW323" s="7"/>
      <c r="FX323" s="7"/>
      <c r="FY323" s="7"/>
      <c r="FZ323" s="7"/>
      <c r="GA323" s="7"/>
      <c r="GB323" s="7"/>
      <c r="GC323" s="7"/>
      <c r="GD323" s="7"/>
      <c r="GE323" s="7"/>
      <c r="GF323" s="7"/>
      <c r="GG323" s="7"/>
      <c r="GH323" s="7"/>
      <c r="GI323" s="7"/>
      <c r="GJ323" s="7"/>
      <c r="GK323" s="7"/>
      <c r="GL323" s="7"/>
      <c r="GM323" s="7"/>
      <c r="GN323" s="7"/>
      <c r="GO323" s="7"/>
      <c r="GP323" s="7"/>
      <c r="GQ323" s="7"/>
      <c r="GR323" s="7"/>
      <c r="GS323" s="7"/>
      <c r="GT323" s="7"/>
      <c r="GU323" s="7"/>
      <c r="GV323" s="7"/>
      <c r="GW323" s="7"/>
      <c r="GX323" s="7"/>
      <c r="GY323" s="7"/>
      <c r="GZ323" s="7"/>
      <c r="HA323" s="7"/>
      <c r="HB323" s="7"/>
      <c r="HC323" s="7"/>
      <c r="HD323" s="7"/>
      <c r="HE323" s="7"/>
      <c r="HF323" s="7"/>
      <c r="HG323" s="7"/>
      <c r="HH323" s="7"/>
      <c r="HI323" s="7"/>
      <c r="HJ323" s="7"/>
      <c r="HK323" s="7"/>
      <c r="HL323" s="7"/>
      <c r="HM323" s="7"/>
      <c r="HN323" s="7"/>
      <c r="HO323" s="7"/>
      <c r="HP323" s="7"/>
      <c r="HQ323" s="7"/>
      <c r="HR323" s="7"/>
      <c r="HS323" s="7"/>
      <c r="HT323" s="7"/>
      <c r="HU323" s="7"/>
      <c r="HV323" s="7"/>
      <c r="HW323" s="7"/>
      <c r="HX323" s="7"/>
      <c r="HY323" s="7"/>
      <c r="HZ323" s="7"/>
      <c r="IA323" s="7"/>
      <c r="IB323" s="7"/>
      <c r="IC323" s="7"/>
      <c r="ID323" s="7"/>
      <c r="IE323" s="7"/>
      <c r="IF323" s="7"/>
      <c r="IG323" s="7"/>
      <c r="IH323" s="7"/>
      <c r="II323" s="7"/>
      <c r="IJ323" s="7"/>
      <c r="IK323" s="7"/>
      <c r="IL323" s="7"/>
      <c r="IM323" s="7"/>
      <c r="IN323" s="7"/>
      <c r="IO323" s="7"/>
      <c r="IP323" s="7"/>
      <c r="IQ323" s="7"/>
      <c r="IR323" s="7"/>
      <c r="IS323" s="7"/>
      <c r="IT323" s="7"/>
      <c r="IU323" s="7"/>
      <c r="IV323" s="7"/>
    </row>
    <row r="324" ht="13.5" hidden="1"/>
    <row r="325" ht="13.5" hidden="1"/>
    <row r="326" ht="13.5" hidden="1"/>
    <row r="327" ht="13.5" hidden="1"/>
    <row r="328" ht="13.5" hidden="1"/>
    <row r="329" ht="13.5" hidden="1"/>
    <row r="330" ht="13.5" hidden="1"/>
    <row r="331" spans="27:256" ht="13.5" hidden="1">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ht="13.5" hidden="1"/>
    <row r="333" ht="13.5" hidden="1"/>
    <row r="334" ht="13.5" hidden="1"/>
    <row r="335" ht="13.5" hidden="1"/>
    <row r="336" ht="13.5" hidden="1"/>
    <row r="337" ht="13.5" hidden="1"/>
    <row r="338" ht="13.5" hidden="1"/>
    <row r="339" spans="27:256" ht="13.5" hidden="1">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ht="13.5" hidden="1"/>
    <row r="341" ht="13.5" hidden="1"/>
    <row r="342" ht="13.5" hidden="1"/>
    <row r="343" ht="13.5" hidden="1"/>
    <row r="344" ht="13.5" hidden="1"/>
    <row r="345" ht="13.5" hidden="1"/>
    <row r="346" ht="13.5" hidden="1"/>
    <row r="347" spans="27:256" ht="13.5" hidden="1">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7"/>
      <c r="CS347" s="7"/>
      <c r="CT347" s="7"/>
      <c r="CU347" s="7"/>
      <c r="CV347" s="7"/>
      <c r="CW347" s="7"/>
      <c r="CX347" s="7"/>
      <c r="CY347" s="7"/>
      <c r="CZ347" s="7"/>
      <c r="DA347" s="7"/>
      <c r="DB347" s="7"/>
      <c r="DC347" s="7"/>
      <c r="DD347" s="7"/>
      <c r="DE347" s="7"/>
      <c r="DF347" s="7"/>
      <c r="DG347" s="7"/>
      <c r="DH347" s="7"/>
      <c r="DI347" s="7"/>
      <c r="DJ347" s="7"/>
      <c r="DK347" s="7"/>
      <c r="DL347" s="7"/>
      <c r="DM347" s="7"/>
      <c r="DN347" s="7"/>
      <c r="DO347" s="7"/>
      <c r="DP347" s="7"/>
      <c r="DQ347" s="7"/>
      <c r="DR347" s="7"/>
      <c r="DS347" s="7"/>
      <c r="DT347" s="7"/>
      <c r="DU347" s="7"/>
      <c r="DV347" s="7"/>
      <c r="DW347" s="7"/>
      <c r="DX347" s="7"/>
      <c r="DY347" s="7"/>
      <c r="DZ347" s="7"/>
      <c r="EA347" s="7"/>
      <c r="EB347" s="7"/>
      <c r="EC347" s="7"/>
      <c r="ED347" s="7"/>
      <c r="EE347" s="7"/>
      <c r="EF347" s="7"/>
      <c r="EG347" s="7"/>
      <c r="EH347" s="7"/>
      <c r="EI347" s="7"/>
      <c r="EJ347" s="7"/>
      <c r="EK347" s="7"/>
      <c r="EL347" s="7"/>
      <c r="EM347" s="7"/>
      <c r="EN347" s="7"/>
      <c r="EO347" s="7"/>
      <c r="EP347" s="7"/>
      <c r="EQ347" s="7"/>
      <c r="ER347" s="7"/>
      <c r="ES347" s="7"/>
      <c r="ET347" s="7"/>
      <c r="EU347" s="7"/>
      <c r="EV347" s="7"/>
      <c r="EW347" s="7"/>
      <c r="EX347" s="7"/>
      <c r="EY347" s="7"/>
      <c r="EZ347" s="7"/>
      <c r="FA347" s="7"/>
      <c r="FB347" s="7"/>
      <c r="FC347" s="7"/>
      <c r="FD347" s="7"/>
      <c r="FE347" s="7"/>
      <c r="FF347" s="7"/>
      <c r="FG347" s="7"/>
      <c r="FH347" s="7"/>
      <c r="FI347" s="7"/>
      <c r="FJ347" s="7"/>
      <c r="FK347" s="7"/>
      <c r="FL347" s="7"/>
      <c r="FM347" s="7"/>
      <c r="FN347" s="7"/>
      <c r="FO347" s="7"/>
      <c r="FP347" s="7"/>
      <c r="FQ347" s="7"/>
      <c r="FR347" s="7"/>
      <c r="FS347" s="7"/>
      <c r="FT347" s="7"/>
      <c r="FU347" s="7"/>
      <c r="FV347" s="7"/>
      <c r="FW347" s="7"/>
      <c r="FX347" s="7"/>
      <c r="FY347" s="7"/>
      <c r="FZ347" s="7"/>
      <c r="GA347" s="7"/>
      <c r="GB347" s="7"/>
      <c r="GC347" s="7"/>
      <c r="GD347" s="7"/>
      <c r="GE347" s="7"/>
      <c r="GF347" s="7"/>
      <c r="GG347" s="7"/>
      <c r="GH347" s="7"/>
      <c r="GI347" s="7"/>
      <c r="GJ347" s="7"/>
      <c r="GK347" s="7"/>
      <c r="GL347" s="7"/>
      <c r="GM347" s="7"/>
      <c r="GN347" s="7"/>
      <c r="GO347" s="7"/>
      <c r="GP347" s="7"/>
      <c r="GQ347" s="7"/>
      <c r="GR347" s="7"/>
      <c r="GS347" s="7"/>
      <c r="GT347" s="7"/>
      <c r="GU347" s="7"/>
      <c r="GV347" s="7"/>
      <c r="GW347" s="7"/>
      <c r="GX347" s="7"/>
      <c r="GY347" s="7"/>
      <c r="GZ347" s="7"/>
      <c r="HA347" s="7"/>
      <c r="HB347" s="7"/>
      <c r="HC347" s="7"/>
      <c r="HD347" s="7"/>
      <c r="HE347" s="7"/>
      <c r="HF347" s="7"/>
      <c r="HG347" s="7"/>
      <c r="HH347" s="7"/>
      <c r="HI347" s="7"/>
      <c r="HJ347" s="7"/>
      <c r="HK347" s="7"/>
      <c r="HL347" s="7"/>
      <c r="HM347" s="7"/>
      <c r="HN347" s="7"/>
      <c r="HO347" s="7"/>
      <c r="HP347" s="7"/>
      <c r="HQ347" s="7"/>
      <c r="HR347" s="7"/>
      <c r="HS347" s="7"/>
      <c r="HT347" s="7"/>
      <c r="HU347" s="7"/>
      <c r="HV347" s="7"/>
      <c r="HW347" s="7"/>
      <c r="HX347" s="7"/>
      <c r="HY347" s="7"/>
      <c r="HZ347" s="7"/>
      <c r="IA347" s="7"/>
      <c r="IB347" s="7"/>
      <c r="IC347" s="7"/>
      <c r="ID347" s="7"/>
      <c r="IE347" s="7"/>
      <c r="IF347" s="7"/>
      <c r="IG347" s="7"/>
      <c r="IH347" s="7"/>
      <c r="II347" s="7"/>
      <c r="IJ347" s="7"/>
      <c r="IK347" s="7"/>
      <c r="IL347" s="7"/>
      <c r="IM347" s="7"/>
      <c r="IN347" s="7"/>
      <c r="IO347" s="7"/>
      <c r="IP347" s="7"/>
      <c r="IQ347" s="7"/>
      <c r="IR347" s="7"/>
      <c r="IS347" s="7"/>
      <c r="IT347" s="7"/>
      <c r="IU347" s="7"/>
      <c r="IV347" s="7"/>
    </row>
    <row r="348" ht="13.5" hidden="1"/>
    <row r="349" ht="13.5" hidden="1"/>
    <row r="350" ht="13.5" hidden="1"/>
    <row r="351" ht="13.5" hidden="1"/>
    <row r="352" ht="13.5" hidden="1"/>
    <row r="353" ht="13.5" hidden="1"/>
    <row r="354" ht="13.5" hidden="1"/>
    <row r="355" spans="27:256" ht="13.5" hidden="1">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7"/>
      <c r="CS355" s="7"/>
      <c r="CT355" s="7"/>
      <c r="CU355" s="7"/>
      <c r="CV355" s="7"/>
      <c r="CW355" s="7"/>
      <c r="CX355" s="7"/>
      <c r="CY355" s="7"/>
      <c r="CZ355" s="7"/>
      <c r="DA355" s="7"/>
      <c r="DB355" s="7"/>
      <c r="DC355" s="7"/>
      <c r="DD355" s="7"/>
      <c r="DE355" s="7"/>
      <c r="DF355" s="7"/>
      <c r="DG355" s="7"/>
      <c r="DH355" s="7"/>
      <c r="DI355" s="7"/>
      <c r="DJ355" s="7"/>
      <c r="DK355" s="7"/>
      <c r="DL355" s="7"/>
      <c r="DM355" s="7"/>
      <c r="DN355" s="7"/>
      <c r="DO355" s="7"/>
      <c r="DP355" s="7"/>
      <c r="DQ355" s="7"/>
      <c r="DR355" s="7"/>
      <c r="DS355" s="7"/>
      <c r="DT355" s="7"/>
      <c r="DU355" s="7"/>
      <c r="DV355" s="7"/>
      <c r="DW355" s="7"/>
      <c r="DX355" s="7"/>
      <c r="DY355" s="7"/>
      <c r="DZ355" s="7"/>
      <c r="EA355" s="7"/>
      <c r="EB355" s="7"/>
      <c r="EC355" s="7"/>
      <c r="ED355" s="7"/>
      <c r="EE355" s="7"/>
      <c r="EF355" s="7"/>
      <c r="EG355" s="7"/>
      <c r="EH355" s="7"/>
      <c r="EI355" s="7"/>
      <c r="EJ355" s="7"/>
      <c r="EK355" s="7"/>
      <c r="EL355" s="7"/>
      <c r="EM355" s="7"/>
      <c r="EN355" s="7"/>
      <c r="EO355" s="7"/>
      <c r="EP355" s="7"/>
      <c r="EQ355" s="7"/>
      <c r="ER355" s="7"/>
      <c r="ES355" s="7"/>
      <c r="ET355" s="7"/>
      <c r="EU355" s="7"/>
      <c r="EV355" s="7"/>
      <c r="EW355" s="7"/>
      <c r="EX355" s="7"/>
      <c r="EY355" s="7"/>
      <c r="EZ355" s="7"/>
      <c r="FA355" s="7"/>
      <c r="FB355" s="7"/>
      <c r="FC355" s="7"/>
      <c r="FD355" s="7"/>
      <c r="FE355" s="7"/>
      <c r="FF355" s="7"/>
      <c r="FG355" s="7"/>
      <c r="FH355" s="7"/>
      <c r="FI355" s="7"/>
      <c r="FJ355" s="7"/>
      <c r="FK355" s="7"/>
      <c r="FL355" s="7"/>
      <c r="FM355" s="7"/>
      <c r="FN355" s="7"/>
      <c r="FO355" s="7"/>
      <c r="FP355" s="7"/>
      <c r="FQ355" s="7"/>
      <c r="FR355" s="7"/>
      <c r="FS355" s="7"/>
      <c r="FT355" s="7"/>
      <c r="FU355" s="7"/>
      <c r="FV355" s="7"/>
      <c r="FW355" s="7"/>
      <c r="FX355" s="7"/>
      <c r="FY355" s="7"/>
      <c r="FZ355" s="7"/>
      <c r="GA355" s="7"/>
      <c r="GB355" s="7"/>
      <c r="GC355" s="7"/>
      <c r="GD355" s="7"/>
      <c r="GE355" s="7"/>
      <c r="GF355" s="7"/>
      <c r="GG355" s="7"/>
      <c r="GH355" s="7"/>
      <c r="GI355" s="7"/>
      <c r="GJ355" s="7"/>
      <c r="GK355" s="7"/>
      <c r="GL355" s="7"/>
      <c r="GM355" s="7"/>
      <c r="GN355" s="7"/>
      <c r="GO355" s="7"/>
      <c r="GP355" s="7"/>
      <c r="GQ355" s="7"/>
      <c r="GR355" s="7"/>
      <c r="GS355" s="7"/>
      <c r="GT355" s="7"/>
      <c r="GU355" s="7"/>
      <c r="GV355" s="7"/>
      <c r="GW355" s="7"/>
      <c r="GX355" s="7"/>
      <c r="GY355" s="7"/>
      <c r="GZ355" s="7"/>
      <c r="HA355" s="7"/>
      <c r="HB355" s="7"/>
      <c r="HC355" s="7"/>
      <c r="HD355" s="7"/>
      <c r="HE355" s="7"/>
      <c r="HF355" s="7"/>
      <c r="HG355" s="7"/>
      <c r="HH355" s="7"/>
      <c r="HI355" s="7"/>
      <c r="HJ355" s="7"/>
      <c r="HK355" s="7"/>
      <c r="HL355" s="7"/>
      <c r="HM355" s="7"/>
      <c r="HN355" s="7"/>
      <c r="HO355" s="7"/>
      <c r="HP355" s="7"/>
      <c r="HQ355" s="7"/>
      <c r="HR355" s="7"/>
      <c r="HS355" s="7"/>
      <c r="HT355" s="7"/>
      <c r="HU355" s="7"/>
      <c r="HV355" s="7"/>
      <c r="HW355" s="7"/>
      <c r="HX355" s="7"/>
      <c r="HY355" s="7"/>
      <c r="HZ355" s="7"/>
      <c r="IA355" s="7"/>
      <c r="IB355" s="7"/>
      <c r="IC355" s="7"/>
      <c r="ID355" s="7"/>
      <c r="IE355" s="7"/>
      <c r="IF355" s="7"/>
      <c r="IG355" s="7"/>
      <c r="IH355" s="7"/>
      <c r="II355" s="7"/>
      <c r="IJ355" s="7"/>
      <c r="IK355" s="7"/>
      <c r="IL355" s="7"/>
      <c r="IM355" s="7"/>
      <c r="IN355" s="7"/>
      <c r="IO355" s="7"/>
      <c r="IP355" s="7"/>
      <c r="IQ355" s="7"/>
      <c r="IR355" s="7"/>
      <c r="IS355" s="7"/>
      <c r="IT355" s="7"/>
      <c r="IU355" s="7"/>
      <c r="IV355" s="7"/>
    </row>
    <row r="356" ht="13.5" hidden="1"/>
    <row r="357" ht="13.5" hidden="1"/>
    <row r="358" ht="13.5" hidden="1"/>
    <row r="359" ht="13.5" hidden="1"/>
    <row r="360" ht="13.5" hidden="1"/>
    <row r="361" ht="13.5" hidden="1"/>
    <row r="362" ht="13.5" hidden="1"/>
    <row r="363" spans="27:256" ht="13.5" hidden="1">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7"/>
      <c r="CS363" s="7"/>
      <c r="CT363" s="7"/>
      <c r="CU363" s="7"/>
      <c r="CV363" s="7"/>
      <c r="CW363" s="7"/>
      <c r="CX363" s="7"/>
      <c r="CY363" s="7"/>
      <c r="CZ363" s="7"/>
      <c r="DA363" s="7"/>
      <c r="DB363" s="7"/>
      <c r="DC363" s="7"/>
      <c r="DD363" s="7"/>
      <c r="DE363" s="7"/>
      <c r="DF363" s="7"/>
      <c r="DG363" s="7"/>
      <c r="DH363" s="7"/>
      <c r="DI363" s="7"/>
      <c r="DJ363" s="7"/>
      <c r="DK363" s="7"/>
      <c r="DL363" s="7"/>
      <c r="DM363" s="7"/>
      <c r="DN363" s="7"/>
      <c r="DO363" s="7"/>
      <c r="DP363" s="7"/>
      <c r="DQ363" s="7"/>
      <c r="DR363" s="7"/>
      <c r="DS363" s="7"/>
      <c r="DT363" s="7"/>
      <c r="DU363" s="7"/>
      <c r="DV363" s="7"/>
      <c r="DW363" s="7"/>
      <c r="DX363" s="7"/>
      <c r="DY363" s="7"/>
      <c r="DZ363" s="7"/>
      <c r="EA363" s="7"/>
      <c r="EB363" s="7"/>
      <c r="EC363" s="7"/>
      <c r="ED363" s="7"/>
      <c r="EE363" s="7"/>
      <c r="EF363" s="7"/>
      <c r="EG363" s="7"/>
      <c r="EH363" s="7"/>
      <c r="EI363" s="7"/>
      <c r="EJ363" s="7"/>
      <c r="EK363" s="7"/>
      <c r="EL363" s="7"/>
      <c r="EM363" s="7"/>
      <c r="EN363" s="7"/>
      <c r="EO363" s="7"/>
      <c r="EP363" s="7"/>
      <c r="EQ363" s="7"/>
      <c r="ER363" s="7"/>
      <c r="ES363" s="7"/>
      <c r="ET363" s="7"/>
      <c r="EU363" s="7"/>
      <c r="EV363" s="7"/>
      <c r="EW363" s="7"/>
      <c r="EX363" s="7"/>
      <c r="EY363" s="7"/>
      <c r="EZ363" s="7"/>
      <c r="FA363" s="7"/>
      <c r="FB363" s="7"/>
      <c r="FC363" s="7"/>
      <c r="FD363" s="7"/>
      <c r="FE363" s="7"/>
      <c r="FF363" s="7"/>
      <c r="FG363" s="7"/>
      <c r="FH363" s="7"/>
      <c r="FI363" s="7"/>
      <c r="FJ363" s="7"/>
      <c r="FK363" s="7"/>
      <c r="FL363" s="7"/>
      <c r="FM363" s="7"/>
      <c r="FN363" s="7"/>
      <c r="FO363" s="7"/>
      <c r="FP363" s="7"/>
      <c r="FQ363" s="7"/>
      <c r="FR363" s="7"/>
      <c r="FS363" s="7"/>
      <c r="FT363" s="7"/>
      <c r="FU363" s="7"/>
      <c r="FV363" s="7"/>
      <c r="FW363" s="7"/>
      <c r="FX363" s="7"/>
      <c r="FY363" s="7"/>
      <c r="FZ363" s="7"/>
      <c r="GA363" s="7"/>
      <c r="GB363" s="7"/>
      <c r="GC363" s="7"/>
      <c r="GD363" s="7"/>
      <c r="GE363" s="7"/>
      <c r="GF363" s="7"/>
      <c r="GG363" s="7"/>
      <c r="GH363" s="7"/>
      <c r="GI363" s="7"/>
      <c r="GJ363" s="7"/>
      <c r="GK363" s="7"/>
      <c r="GL363" s="7"/>
      <c r="GM363" s="7"/>
      <c r="GN363" s="7"/>
      <c r="GO363" s="7"/>
      <c r="GP363" s="7"/>
      <c r="GQ363" s="7"/>
      <c r="GR363" s="7"/>
      <c r="GS363" s="7"/>
      <c r="GT363" s="7"/>
      <c r="GU363" s="7"/>
      <c r="GV363" s="7"/>
      <c r="GW363" s="7"/>
      <c r="GX363" s="7"/>
      <c r="GY363" s="7"/>
      <c r="GZ363" s="7"/>
      <c r="HA363" s="7"/>
      <c r="HB363" s="7"/>
      <c r="HC363" s="7"/>
      <c r="HD363" s="7"/>
      <c r="HE363" s="7"/>
      <c r="HF363" s="7"/>
      <c r="HG363" s="7"/>
      <c r="HH363" s="7"/>
      <c r="HI363" s="7"/>
      <c r="HJ363" s="7"/>
      <c r="HK363" s="7"/>
      <c r="HL363" s="7"/>
      <c r="HM363" s="7"/>
      <c r="HN363" s="7"/>
      <c r="HO363" s="7"/>
      <c r="HP363" s="7"/>
      <c r="HQ363" s="7"/>
      <c r="HR363" s="7"/>
      <c r="HS363" s="7"/>
      <c r="HT363" s="7"/>
      <c r="HU363" s="7"/>
      <c r="HV363" s="7"/>
      <c r="HW363" s="7"/>
      <c r="HX363" s="7"/>
      <c r="HY363" s="7"/>
      <c r="HZ363" s="7"/>
      <c r="IA363" s="7"/>
      <c r="IB363" s="7"/>
      <c r="IC363" s="7"/>
      <c r="ID363" s="7"/>
      <c r="IE363" s="7"/>
      <c r="IF363" s="7"/>
      <c r="IG363" s="7"/>
      <c r="IH363" s="7"/>
      <c r="II363" s="7"/>
      <c r="IJ363" s="7"/>
      <c r="IK363" s="7"/>
      <c r="IL363" s="7"/>
      <c r="IM363" s="7"/>
      <c r="IN363" s="7"/>
      <c r="IO363" s="7"/>
      <c r="IP363" s="7"/>
      <c r="IQ363" s="7"/>
      <c r="IR363" s="7"/>
      <c r="IS363" s="7"/>
      <c r="IT363" s="7"/>
      <c r="IU363" s="7"/>
      <c r="IV363" s="7"/>
    </row>
    <row r="364" ht="13.5" hidden="1"/>
    <row r="365" ht="13.5" hidden="1"/>
    <row r="366" ht="13.5" hidden="1"/>
    <row r="367" ht="13.5" hidden="1"/>
    <row r="368" ht="13.5" hidden="1"/>
    <row r="369" ht="13.5" hidden="1"/>
    <row r="370" ht="13.5" hidden="1"/>
    <row r="371" spans="27:256" ht="13.5" hidden="1">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7"/>
      <c r="EE371" s="7"/>
      <c r="EF371" s="7"/>
      <c r="EG371" s="7"/>
      <c r="EH371" s="7"/>
      <c r="EI371" s="7"/>
      <c r="EJ371" s="7"/>
      <c r="EK371" s="7"/>
      <c r="EL371" s="7"/>
      <c r="EM371" s="7"/>
      <c r="EN371" s="7"/>
      <c r="EO371" s="7"/>
      <c r="EP371" s="7"/>
      <c r="EQ371" s="7"/>
      <c r="ER371" s="7"/>
      <c r="ES371" s="7"/>
      <c r="ET371" s="7"/>
      <c r="EU371" s="7"/>
      <c r="EV371" s="7"/>
      <c r="EW371" s="7"/>
      <c r="EX371" s="7"/>
      <c r="EY371" s="7"/>
      <c r="EZ371" s="7"/>
      <c r="FA371" s="7"/>
      <c r="FB371" s="7"/>
      <c r="FC371" s="7"/>
      <c r="FD371" s="7"/>
      <c r="FE371" s="7"/>
      <c r="FF371" s="7"/>
      <c r="FG371" s="7"/>
      <c r="FH371" s="7"/>
      <c r="FI371" s="7"/>
      <c r="FJ371" s="7"/>
      <c r="FK371" s="7"/>
      <c r="FL371" s="7"/>
      <c r="FM371" s="7"/>
      <c r="FN371" s="7"/>
      <c r="FO371" s="7"/>
      <c r="FP371" s="7"/>
      <c r="FQ371" s="7"/>
      <c r="FR371" s="7"/>
      <c r="FS371" s="7"/>
      <c r="FT371" s="7"/>
      <c r="FU371" s="7"/>
      <c r="FV371" s="7"/>
      <c r="FW371" s="7"/>
      <c r="FX371" s="7"/>
      <c r="FY371" s="7"/>
      <c r="FZ371" s="7"/>
      <c r="GA371" s="7"/>
      <c r="GB371" s="7"/>
      <c r="GC371" s="7"/>
      <c r="GD371" s="7"/>
      <c r="GE371" s="7"/>
      <c r="GF371" s="7"/>
      <c r="GG371" s="7"/>
      <c r="GH371" s="7"/>
      <c r="GI371" s="7"/>
      <c r="GJ371" s="7"/>
      <c r="GK371" s="7"/>
      <c r="GL371" s="7"/>
      <c r="GM371" s="7"/>
      <c r="GN371" s="7"/>
      <c r="GO371" s="7"/>
      <c r="GP371" s="7"/>
      <c r="GQ371" s="7"/>
      <c r="GR371" s="7"/>
      <c r="GS371" s="7"/>
      <c r="GT371" s="7"/>
      <c r="GU371" s="7"/>
      <c r="GV371" s="7"/>
      <c r="GW371" s="7"/>
      <c r="GX371" s="7"/>
      <c r="GY371" s="7"/>
      <c r="GZ371" s="7"/>
      <c r="HA371" s="7"/>
      <c r="HB371" s="7"/>
      <c r="HC371" s="7"/>
      <c r="HD371" s="7"/>
      <c r="HE371" s="7"/>
      <c r="HF371" s="7"/>
      <c r="HG371" s="7"/>
      <c r="HH371" s="7"/>
      <c r="HI371" s="7"/>
      <c r="HJ371" s="7"/>
      <c r="HK371" s="7"/>
      <c r="HL371" s="7"/>
      <c r="HM371" s="7"/>
      <c r="HN371" s="7"/>
      <c r="HO371" s="7"/>
      <c r="HP371" s="7"/>
      <c r="HQ371" s="7"/>
      <c r="HR371" s="7"/>
      <c r="HS371" s="7"/>
      <c r="HT371" s="7"/>
      <c r="HU371" s="7"/>
      <c r="HV371" s="7"/>
      <c r="HW371" s="7"/>
      <c r="HX371" s="7"/>
      <c r="HY371" s="7"/>
      <c r="HZ371" s="7"/>
      <c r="IA371" s="7"/>
      <c r="IB371" s="7"/>
      <c r="IC371" s="7"/>
      <c r="ID371" s="7"/>
      <c r="IE371" s="7"/>
      <c r="IF371" s="7"/>
      <c r="IG371" s="7"/>
      <c r="IH371" s="7"/>
      <c r="II371" s="7"/>
      <c r="IJ371" s="7"/>
      <c r="IK371" s="7"/>
      <c r="IL371" s="7"/>
      <c r="IM371" s="7"/>
      <c r="IN371" s="7"/>
      <c r="IO371" s="7"/>
      <c r="IP371" s="7"/>
      <c r="IQ371" s="7"/>
      <c r="IR371" s="7"/>
      <c r="IS371" s="7"/>
      <c r="IT371" s="7"/>
      <c r="IU371" s="7"/>
      <c r="IV371" s="7"/>
    </row>
    <row r="372" ht="13.5" hidden="1"/>
    <row r="373" ht="13.5" hidden="1"/>
    <row r="374" ht="13.5" hidden="1"/>
    <row r="375" ht="13.5" hidden="1"/>
    <row r="376" ht="13.5" hidden="1"/>
    <row r="377" ht="13.5" hidden="1"/>
    <row r="378" ht="13.5" hidden="1"/>
    <row r="379" spans="27:256" ht="13.5" hidden="1">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7"/>
      <c r="EE379" s="7"/>
      <c r="EF379" s="7"/>
      <c r="EG379" s="7"/>
      <c r="EH379" s="7"/>
      <c r="EI379" s="7"/>
      <c r="EJ379" s="7"/>
      <c r="EK379" s="7"/>
      <c r="EL379" s="7"/>
      <c r="EM379" s="7"/>
      <c r="EN379" s="7"/>
      <c r="EO379" s="7"/>
      <c r="EP379" s="7"/>
      <c r="EQ379" s="7"/>
      <c r="ER379" s="7"/>
      <c r="ES379" s="7"/>
      <c r="ET379" s="7"/>
      <c r="EU379" s="7"/>
      <c r="EV379" s="7"/>
      <c r="EW379" s="7"/>
      <c r="EX379" s="7"/>
      <c r="EY379" s="7"/>
      <c r="EZ379" s="7"/>
      <c r="FA379" s="7"/>
      <c r="FB379" s="7"/>
      <c r="FC379" s="7"/>
      <c r="FD379" s="7"/>
      <c r="FE379" s="7"/>
      <c r="FF379" s="7"/>
      <c r="FG379" s="7"/>
      <c r="FH379" s="7"/>
      <c r="FI379" s="7"/>
      <c r="FJ379" s="7"/>
      <c r="FK379" s="7"/>
      <c r="FL379" s="7"/>
      <c r="FM379" s="7"/>
      <c r="FN379" s="7"/>
      <c r="FO379" s="7"/>
      <c r="FP379" s="7"/>
      <c r="FQ379" s="7"/>
      <c r="FR379" s="7"/>
      <c r="FS379" s="7"/>
      <c r="FT379" s="7"/>
      <c r="FU379" s="7"/>
      <c r="FV379" s="7"/>
      <c r="FW379" s="7"/>
      <c r="FX379" s="7"/>
      <c r="FY379" s="7"/>
      <c r="FZ379" s="7"/>
      <c r="GA379" s="7"/>
      <c r="GB379" s="7"/>
      <c r="GC379" s="7"/>
      <c r="GD379" s="7"/>
      <c r="GE379" s="7"/>
      <c r="GF379" s="7"/>
      <c r="GG379" s="7"/>
      <c r="GH379" s="7"/>
      <c r="GI379" s="7"/>
      <c r="GJ379" s="7"/>
      <c r="GK379" s="7"/>
      <c r="GL379" s="7"/>
      <c r="GM379" s="7"/>
      <c r="GN379" s="7"/>
      <c r="GO379" s="7"/>
      <c r="GP379" s="7"/>
      <c r="GQ379" s="7"/>
      <c r="GR379" s="7"/>
      <c r="GS379" s="7"/>
      <c r="GT379" s="7"/>
      <c r="GU379" s="7"/>
      <c r="GV379" s="7"/>
      <c r="GW379" s="7"/>
      <c r="GX379" s="7"/>
      <c r="GY379" s="7"/>
      <c r="GZ379" s="7"/>
      <c r="HA379" s="7"/>
      <c r="HB379" s="7"/>
      <c r="HC379" s="7"/>
      <c r="HD379" s="7"/>
      <c r="HE379" s="7"/>
      <c r="HF379" s="7"/>
      <c r="HG379" s="7"/>
      <c r="HH379" s="7"/>
      <c r="HI379" s="7"/>
      <c r="HJ379" s="7"/>
      <c r="HK379" s="7"/>
      <c r="HL379" s="7"/>
      <c r="HM379" s="7"/>
      <c r="HN379" s="7"/>
      <c r="HO379" s="7"/>
      <c r="HP379" s="7"/>
      <c r="HQ379" s="7"/>
      <c r="HR379" s="7"/>
      <c r="HS379" s="7"/>
      <c r="HT379" s="7"/>
      <c r="HU379" s="7"/>
      <c r="HV379" s="7"/>
      <c r="HW379" s="7"/>
      <c r="HX379" s="7"/>
      <c r="HY379" s="7"/>
      <c r="HZ379" s="7"/>
      <c r="IA379" s="7"/>
      <c r="IB379" s="7"/>
      <c r="IC379" s="7"/>
      <c r="ID379" s="7"/>
      <c r="IE379" s="7"/>
      <c r="IF379" s="7"/>
      <c r="IG379" s="7"/>
      <c r="IH379" s="7"/>
      <c r="II379" s="7"/>
      <c r="IJ379" s="7"/>
      <c r="IK379" s="7"/>
      <c r="IL379" s="7"/>
      <c r="IM379" s="7"/>
      <c r="IN379" s="7"/>
      <c r="IO379" s="7"/>
      <c r="IP379" s="7"/>
      <c r="IQ379" s="7"/>
      <c r="IR379" s="7"/>
      <c r="IS379" s="7"/>
      <c r="IT379" s="7"/>
      <c r="IU379" s="7"/>
      <c r="IV379" s="7"/>
    </row>
    <row r="380" ht="13.5" hidden="1"/>
    <row r="381" ht="13.5" hidden="1"/>
    <row r="382" ht="13.5" hidden="1"/>
    <row r="383" ht="13.5" hidden="1"/>
    <row r="384" ht="13.5" hidden="1"/>
    <row r="385" ht="13.5" hidden="1"/>
    <row r="386" ht="13.5" hidden="1"/>
    <row r="387" spans="27:256" ht="13.5" hidden="1">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7"/>
      <c r="EE387" s="7"/>
      <c r="EF387" s="7"/>
      <c r="EG387" s="7"/>
      <c r="EH387" s="7"/>
      <c r="EI387" s="7"/>
      <c r="EJ387" s="7"/>
      <c r="EK387" s="7"/>
      <c r="EL387" s="7"/>
      <c r="EM387" s="7"/>
      <c r="EN387" s="7"/>
      <c r="EO387" s="7"/>
      <c r="EP387" s="7"/>
      <c r="EQ387" s="7"/>
      <c r="ER387" s="7"/>
      <c r="ES387" s="7"/>
      <c r="ET387" s="7"/>
      <c r="EU387" s="7"/>
      <c r="EV387" s="7"/>
      <c r="EW387" s="7"/>
      <c r="EX387" s="7"/>
      <c r="EY387" s="7"/>
      <c r="EZ387" s="7"/>
      <c r="FA387" s="7"/>
      <c r="FB387" s="7"/>
      <c r="FC387" s="7"/>
      <c r="FD387" s="7"/>
      <c r="FE387" s="7"/>
      <c r="FF387" s="7"/>
      <c r="FG387" s="7"/>
      <c r="FH387" s="7"/>
      <c r="FI387" s="7"/>
      <c r="FJ387" s="7"/>
      <c r="FK387" s="7"/>
      <c r="FL387" s="7"/>
      <c r="FM387" s="7"/>
      <c r="FN387" s="7"/>
      <c r="FO387" s="7"/>
      <c r="FP387" s="7"/>
      <c r="FQ387" s="7"/>
      <c r="FR387" s="7"/>
      <c r="FS387" s="7"/>
      <c r="FT387" s="7"/>
      <c r="FU387" s="7"/>
      <c r="FV387" s="7"/>
      <c r="FW387" s="7"/>
      <c r="FX387" s="7"/>
      <c r="FY387" s="7"/>
      <c r="FZ387" s="7"/>
      <c r="GA387" s="7"/>
      <c r="GB387" s="7"/>
      <c r="GC387" s="7"/>
      <c r="GD387" s="7"/>
      <c r="GE387" s="7"/>
      <c r="GF387" s="7"/>
      <c r="GG387" s="7"/>
      <c r="GH387" s="7"/>
      <c r="GI387" s="7"/>
      <c r="GJ387" s="7"/>
      <c r="GK387" s="7"/>
      <c r="GL387" s="7"/>
      <c r="GM387" s="7"/>
      <c r="GN387" s="7"/>
      <c r="GO387" s="7"/>
      <c r="GP387" s="7"/>
      <c r="GQ387" s="7"/>
      <c r="GR387" s="7"/>
      <c r="GS387" s="7"/>
      <c r="GT387" s="7"/>
      <c r="GU387" s="7"/>
      <c r="GV387" s="7"/>
      <c r="GW387" s="7"/>
      <c r="GX387" s="7"/>
      <c r="GY387" s="7"/>
      <c r="GZ387" s="7"/>
      <c r="HA387" s="7"/>
      <c r="HB387" s="7"/>
      <c r="HC387" s="7"/>
      <c r="HD387" s="7"/>
      <c r="HE387" s="7"/>
      <c r="HF387" s="7"/>
      <c r="HG387" s="7"/>
      <c r="HH387" s="7"/>
      <c r="HI387" s="7"/>
      <c r="HJ387" s="7"/>
      <c r="HK387" s="7"/>
      <c r="HL387" s="7"/>
      <c r="HM387" s="7"/>
      <c r="HN387" s="7"/>
      <c r="HO387" s="7"/>
      <c r="HP387" s="7"/>
      <c r="HQ387" s="7"/>
      <c r="HR387" s="7"/>
      <c r="HS387" s="7"/>
      <c r="HT387" s="7"/>
      <c r="HU387" s="7"/>
      <c r="HV387" s="7"/>
      <c r="HW387" s="7"/>
      <c r="HX387" s="7"/>
      <c r="HY387" s="7"/>
      <c r="HZ387" s="7"/>
      <c r="IA387" s="7"/>
      <c r="IB387" s="7"/>
      <c r="IC387" s="7"/>
      <c r="ID387" s="7"/>
      <c r="IE387" s="7"/>
      <c r="IF387" s="7"/>
      <c r="IG387" s="7"/>
      <c r="IH387" s="7"/>
      <c r="II387" s="7"/>
      <c r="IJ387" s="7"/>
      <c r="IK387" s="7"/>
      <c r="IL387" s="7"/>
      <c r="IM387" s="7"/>
      <c r="IN387" s="7"/>
      <c r="IO387" s="7"/>
      <c r="IP387" s="7"/>
      <c r="IQ387" s="7"/>
      <c r="IR387" s="7"/>
      <c r="IS387" s="7"/>
      <c r="IT387" s="7"/>
      <c r="IU387" s="7"/>
      <c r="IV387" s="7"/>
    </row>
    <row r="388" ht="13.5" hidden="1"/>
    <row r="389" ht="13.5" hidden="1"/>
    <row r="390" ht="13.5" hidden="1"/>
    <row r="391" ht="13.5" hidden="1"/>
    <row r="392" ht="13.5" hidden="1"/>
    <row r="393" ht="13.5" hidden="1"/>
    <row r="394" ht="13.5" hidden="1"/>
    <row r="395" spans="27:256" ht="13.5" hidden="1">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7"/>
      <c r="CS395" s="7"/>
      <c r="CT395" s="7"/>
      <c r="CU395" s="7"/>
      <c r="CV395" s="7"/>
      <c r="CW395" s="7"/>
      <c r="CX395" s="7"/>
      <c r="CY395" s="7"/>
      <c r="CZ395" s="7"/>
      <c r="DA395" s="7"/>
      <c r="DB395" s="7"/>
      <c r="DC395" s="7"/>
      <c r="DD395" s="7"/>
      <c r="DE395" s="7"/>
      <c r="DF395" s="7"/>
      <c r="DG395" s="7"/>
      <c r="DH395" s="7"/>
      <c r="DI395" s="7"/>
      <c r="DJ395" s="7"/>
      <c r="DK395" s="7"/>
      <c r="DL395" s="7"/>
      <c r="DM395" s="7"/>
      <c r="DN395" s="7"/>
      <c r="DO395" s="7"/>
      <c r="DP395" s="7"/>
      <c r="DQ395" s="7"/>
      <c r="DR395" s="7"/>
      <c r="DS395" s="7"/>
      <c r="DT395" s="7"/>
      <c r="DU395" s="7"/>
      <c r="DV395" s="7"/>
      <c r="DW395" s="7"/>
      <c r="DX395" s="7"/>
      <c r="DY395" s="7"/>
      <c r="DZ395" s="7"/>
      <c r="EA395" s="7"/>
      <c r="EB395" s="7"/>
      <c r="EC395" s="7"/>
      <c r="ED395" s="7"/>
      <c r="EE395" s="7"/>
      <c r="EF395" s="7"/>
      <c r="EG395" s="7"/>
      <c r="EH395" s="7"/>
      <c r="EI395" s="7"/>
      <c r="EJ395" s="7"/>
      <c r="EK395" s="7"/>
      <c r="EL395" s="7"/>
      <c r="EM395" s="7"/>
      <c r="EN395" s="7"/>
      <c r="EO395" s="7"/>
      <c r="EP395" s="7"/>
      <c r="EQ395" s="7"/>
      <c r="ER395" s="7"/>
      <c r="ES395" s="7"/>
      <c r="ET395" s="7"/>
      <c r="EU395" s="7"/>
      <c r="EV395" s="7"/>
      <c r="EW395" s="7"/>
      <c r="EX395" s="7"/>
      <c r="EY395" s="7"/>
      <c r="EZ395" s="7"/>
      <c r="FA395" s="7"/>
      <c r="FB395" s="7"/>
      <c r="FC395" s="7"/>
      <c r="FD395" s="7"/>
      <c r="FE395" s="7"/>
      <c r="FF395" s="7"/>
      <c r="FG395" s="7"/>
      <c r="FH395" s="7"/>
      <c r="FI395" s="7"/>
      <c r="FJ395" s="7"/>
      <c r="FK395" s="7"/>
      <c r="FL395" s="7"/>
      <c r="FM395" s="7"/>
      <c r="FN395" s="7"/>
      <c r="FO395" s="7"/>
      <c r="FP395" s="7"/>
      <c r="FQ395" s="7"/>
      <c r="FR395" s="7"/>
      <c r="FS395" s="7"/>
      <c r="FT395" s="7"/>
      <c r="FU395" s="7"/>
      <c r="FV395" s="7"/>
      <c r="FW395" s="7"/>
      <c r="FX395" s="7"/>
      <c r="FY395" s="7"/>
      <c r="FZ395" s="7"/>
      <c r="GA395" s="7"/>
      <c r="GB395" s="7"/>
      <c r="GC395" s="7"/>
      <c r="GD395" s="7"/>
      <c r="GE395" s="7"/>
      <c r="GF395" s="7"/>
      <c r="GG395" s="7"/>
      <c r="GH395" s="7"/>
      <c r="GI395" s="7"/>
      <c r="GJ395" s="7"/>
      <c r="GK395" s="7"/>
      <c r="GL395" s="7"/>
      <c r="GM395" s="7"/>
      <c r="GN395" s="7"/>
      <c r="GO395" s="7"/>
      <c r="GP395" s="7"/>
      <c r="GQ395" s="7"/>
      <c r="GR395" s="7"/>
      <c r="GS395" s="7"/>
      <c r="GT395" s="7"/>
      <c r="GU395" s="7"/>
      <c r="GV395" s="7"/>
      <c r="GW395" s="7"/>
      <c r="GX395" s="7"/>
      <c r="GY395" s="7"/>
      <c r="GZ395" s="7"/>
      <c r="HA395" s="7"/>
      <c r="HB395" s="7"/>
      <c r="HC395" s="7"/>
      <c r="HD395" s="7"/>
      <c r="HE395" s="7"/>
      <c r="HF395" s="7"/>
      <c r="HG395" s="7"/>
      <c r="HH395" s="7"/>
      <c r="HI395" s="7"/>
      <c r="HJ395" s="7"/>
      <c r="HK395" s="7"/>
      <c r="HL395" s="7"/>
      <c r="HM395" s="7"/>
      <c r="HN395" s="7"/>
      <c r="HO395" s="7"/>
      <c r="HP395" s="7"/>
      <c r="HQ395" s="7"/>
      <c r="HR395" s="7"/>
      <c r="HS395" s="7"/>
      <c r="HT395" s="7"/>
      <c r="HU395" s="7"/>
      <c r="HV395" s="7"/>
      <c r="HW395" s="7"/>
      <c r="HX395" s="7"/>
      <c r="HY395" s="7"/>
      <c r="HZ395" s="7"/>
      <c r="IA395" s="7"/>
      <c r="IB395" s="7"/>
      <c r="IC395" s="7"/>
      <c r="ID395" s="7"/>
      <c r="IE395" s="7"/>
      <c r="IF395" s="7"/>
      <c r="IG395" s="7"/>
      <c r="IH395" s="7"/>
      <c r="II395" s="7"/>
      <c r="IJ395" s="7"/>
      <c r="IK395" s="7"/>
      <c r="IL395" s="7"/>
      <c r="IM395" s="7"/>
      <c r="IN395" s="7"/>
      <c r="IO395" s="7"/>
      <c r="IP395" s="7"/>
      <c r="IQ395" s="7"/>
      <c r="IR395" s="7"/>
      <c r="IS395" s="7"/>
      <c r="IT395" s="7"/>
      <c r="IU395" s="7"/>
      <c r="IV395" s="7"/>
    </row>
    <row r="396" ht="13.5" hidden="1"/>
    <row r="397" ht="13.5" hidden="1"/>
    <row r="398" ht="13.5" hidden="1"/>
    <row r="399" ht="13.5" hidden="1"/>
    <row r="400" ht="13.5" hidden="1"/>
    <row r="401" ht="13.5" hidden="1"/>
    <row r="402" ht="13.5" hidden="1"/>
    <row r="403" spans="27:256" ht="13.5" hidden="1">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7"/>
      <c r="CS403" s="7"/>
      <c r="CT403" s="7"/>
      <c r="CU403" s="7"/>
      <c r="CV403" s="7"/>
      <c r="CW403" s="7"/>
      <c r="CX403" s="7"/>
      <c r="CY403" s="7"/>
      <c r="CZ403" s="7"/>
      <c r="DA403" s="7"/>
      <c r="DB403" s="7"/>
      <c r="DC403" s="7"/>
      <c r="DD403" s="7"/>
      <c r="DE403" s="7"/>
      <c r="DF403" s="7"/>
      <c r="DG403" s="7"/>
      <c r="DH403" s="7"/>
      <c r="DI403" s="7"/>
      <c r="DJ403" s="7"/>
      <c r="DK403" s="7"/>
      <c r="DL403" s="7"/>
      <c r="DM403" s="7"/>
      <c r="DN403" s="7"/>
      <c r="DO403" s="7"/>
      <c r="DP403" s="7"/>
      <c r="DQ403" s="7"/>
      <c r="DR403" s="7"/>
      <c r="DS403" s="7"/>
      <c r="DT403" s="7"/>
      <c r="DU403" s="7"/>
      <c r="DV403" s="7"/>
      <c r="DW403" s="7"/>
      <c r="DX403" s="7"/>
      <c r="DY403" s="7"/>
      <c r="DZ403" s="7"/>
      <c r="EA403" s="7"/>
      <c r="EB403" s="7"/>
      <c r="EC403" s="7"/>
      <c r="ED403" s="7"/>
      <c r="EE403" s="7"/>
      <c r="EF403" s="7"/>
      <c r="EG403" s="7"/>
      <c r="EH403" s="7"/>
      <c r="EI403" s="7"/>
      <c r="EJ403" s="7"/>
      <c r="EK403" s="7"/>
      <c r="EL403" s="7"/>
      <c r="EM403" s="7"/>
      <c r="EN403" s="7"/>
      <c r="EO403" s="7"/>
      <c r="EP403" s="7"/>
      <c r="EQ403" s="7"/>
      <c r="ER403" s="7"/>
      <c r="ES403" s="7"/>
      <c r="ET403" s="7"/>
      <c r="EU403" s="7"/>
      <c r="EV403" s="7"/>
      <c r="EW403" s="7"/>
      <c r="EX403" s="7"/>
      <c r="EY403" s="7"/>
      <c r="EZ403" s="7"/>
      <c r="FA403" s="7"/>
      <c r="FB403" s="7"/>
      <c r="FC403" s="7"/>
      <c r="FD403" s="7"/>
      <c r="FE403" s="7"/>
      <c r="FF403" s="7"/>
      <c r="FG403" s="7"/>
      <c r="FH403" s="7"/>
      <c r="FI403" s="7"/>
      <c r="FJ403" s="7"/>
      <c r="FK403" s="7"/>
      <c r="FL403" s="7"/>
      <c r="FM403" s="7"/>
      <c r="FN403" s="7"/>
      <c r="FO403" s="7"/>
      <c r="FP403" s="7"/>
      <c r="FQ403" s="7"/>
      <c r="FR403" s="7"/>
      <c r="FS403" s="7"/>
      <c r="FT403" s="7"/>
      <c r="FU403" s="7"/>
      <c r="FV403" s="7"/>
      <c r="FW403" s="7"/>
      <c r="FX403" s="7"/>
      <c r="FY403" s="7"/>
      <c r="FZ403" s="7"/>
      <c r="GA403" s="7"/>
      <c r="GB403" s="7"/>
      <c r="GC403" s="7"/>
      <c r="GD403" s="7"/>
      <c r="GE403" s="7"/>
      <c r="GF403" s="7"/>
      <c r="GG403" s="7"/>
      <c r="GH403" s="7"/>
      <c r="GI403" s="7"/>
      <c r="GJ403" s="7"/>
      <c r="GK403" s="7"/>
      <c r="GL403" s="7"/>
      <c r="GM403" s="7"/>
      <c r="GN403" s="7"/>
      <c r="GO403" s="7"/>
      <c r="GP403" s="7"/>
      <c r="GQ403" s="7"/>
      <c r="GR403" s="7"/>
      <c r="GS403" s="7"/>
      <c r="GT403" s="7"/>
      <c r="GU403" s="7"/>
      <c r="GV403" s="7"/>
      <c r="GW403" s="7"/>
      <c r="GX403" s="7"/>
      <c r="GY403" s="7"/>
      <c r="GZ403" s="7"/>
      <c r="HA403" s="7"/>
      <c r="HB403" s="7"/>
      <c r="HC403" s="7"/>
      <c r="HD403" s="7"/>
      <c r="HE403" s="7"/>
      <c r="HF403" s="7"/>
      <c r="HG403" s="7"/>
      <c r="HH403" s="7"/>
      <c r="HI403" s="7"/>
      <c r="HJ403" s="7"/>
      <c r="HK403" s="7"/>
      <c r="HL403" s="7"/>
      <c r="HM403" s="7"/>
      <c r="HN403" s="7"/>
      <c r="HO403" s="7"/>
      <c r="HP403" s="7"/>
      <c r="HQ403" s="7"/>
      <c r="HR403" s="7"/>
      <c r="HS403" s="7"/>
      <c r="HT403" s="7"/>
      <c r="HU403" s="7"/>
      <c r="HV403" s="7"/>
      <c r="HW403" s="7"/>
      <c r="HX403" s="7"/>
      <c r="HY403" s="7"/>
      <c r="HZ403" s="7"/>
      <c r="IA403" s="7"/>
      <c r="IB403" s="7"/>
      <c r="IC403" s="7"/>
      <c r="ID403" s="7"/>
      <c r="IE403" s="7"/>
      <c r="IF403" s="7"/>
      <c r="IG403" s="7"/>
      <c r="IH403" s="7"/>
      <c r="II403" s="7"/>
      <c r="IJ403" s="7"/>
      <c r="IK403" s="7"/>
      <c r="IL403" s="7"/>
      <c r="IM403" s="7"/>
      <c r="IN403" s="7"/>
      <c r="IO403" s="7"/>
      <c r="IP403" s="7"/>
      <c r="IQ403" s="7"/>
      <c r="IR403" s="7"/>
      <c r="IS403" s="7"/>
      <c r="IT403" s="7"/>
      <c r="IU403" s="7"/>
      <c r="IV403" s="7"/>
    </row>
    <row r="404" ht="13.5" hidden="1"/>
    <row r="405" ht="13.5" hidden="1"/>
    <row r="406" ht="13.5" hidden="1"/>
    <row r="407" ht="13.5" hidden="1"/>
    <row r="408" ht="13.5" hidden="1"/>
    <row r="409" ht="13.5" hidden="1"/>
    <row r="410" ht="13.5" hidden="1"/>
    <row r="411" spans="27:256" ht="13.5" hidden="1">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7"/>
      <c r="CS411" s="7"/>
      <c r="CT411" s="7"/>
      <c r="CU411" s="7"/>
      <c r="CV411" s="7"/>
      <c r="CW411" s="7"/>
      <c r="CX411" s="7"/>
      <c r="CY411" s="7"/>
      <c r="CZ411" s="7"/>
      <c r="DA411" s="7"/>
      <c r="DB411" s="7"/>
      <c r="DC411" s="7"/>
      <c r="DD411" s="7"/>
      <c r="DE411" s="7"/>
      <c r="DF411" s="7"/>
      <c r="DG411" s="7"/>
      <c r="DH411" s="7"/>
      <c r="DI411" s="7"/>
      <c r="DJ411" s="7"/>
      <c r="DK411" s="7"/>
      <c r="DL411" s="7"/>
      <c r="DM411" s="7"/>
      <c r="DN411" s="7"/>
      <c r="DO411" s="7"/>
      <c r="DP411" s="7"/>
      <c r="DQ411" s="7"/>
      <c r="DR411" s="7"/>
      <c r="DS411" s="7"/>
      <c r="DT411" s="7"/>
      <c r="DU411" s="7"/>
      <c r="DV411" s="7"/>
      <c r="DW411" s="7"/>
      <c r="DX411" s="7"/>
      <c r="DY411" s="7"/>
      <c r="DZ411" s="7"/>
      <c r="EA411" s="7"/>
      <c r="EB411" s="7"/>
      <c r="EC411" s="7"/>
      <c r="ED411" s="7"/>
      <c r="EE411" s="7"/>
      <c r="EF411" s="7"/>
      <c r="EG411" s="7"/>
      <c r="EH411" s="7"/>
      <c r="EI411" s="7"/>
      <c r="EJ411" s="7"/>
      <c r="EK411" s="7"/>
      <c r="EL411" s="7"/>
      <c r="EM411" s="7"/>
      <c r="EN411" s="7"/>
      <c r="EO411" s="7"/>
      <c r="EP411" s="7"/>
      <c r="EQ411" s="7"/>
      <c r="ER411" s="7"/>
      <c r="ES411" s="7"/>
      <c r="ET411" s="7"/>
      <c r="EU411" s="7"/>
      <c r="EV411" s="7"/>
      <c r="EW411" s="7"/>
      <c r="EX411" s="7"/>
      <c r="EY411" s="7"/>
      <c r="EZ411" s="7"/>
      <c r="FA411" s="7"/>
      <c r="FB411" s="7"/>
      <c r="FC411" s="7"/>
      <c r="FD411" s="7"/>
      <c r="FE411" s="7"/>
      <c r="FF411" s="7"/>
      <c r="FG411" s="7"/>
      <c r="FH411" s="7"/>
      <c r="FI411" s="7"/>
      <c r="FJ411" s="7"/>
      <c r="FK411" s="7"/>
      <c r="FL411" s="7"/>
      <c r="FM411" s="7"/>
      <c r="FN411" s="7"/>
      <c r="FO411" s="7"/>
      <c r="FP411" s="7"/>
      <c r="FQ411" s="7"/>
      <c r="FR411" s="7"/>
      <c r="FS411" s="7"/>
      <c r="FT411" s="7"/>
      <c r="FU411" s="7"/>
      <c r="FV411" s="7"/>
      <c r="FW411" s="7"/>
      <c r="FX411" s="7"/>
      <c r="FY411" s="7"/>
      <c r="FZ411" s="7"/>
      <c r="GA411" s="7"/>
      <c r="GB411" s="7"/>
      <c r="GC411" s="7"/>
      <c r="GD411" s="7"/>
      <c r="GE411" s="7"/>
      <c r="GF411" s="7"/>
      <c r="GG411" s="7"/>
      <c r="GH411" s="7"/>
      <c r="GI411" s="7"/>
      <c r="GJ411" s="7"/>
      <c r="GK411" s="7"/>
      <c r="GL411" s="7"/>
      <c r="GM411" s="7"/>
      <c r="GN411" s="7"/>
      <c r="GO411" s="7"/>
      <c r="GP411" s="7"/>
      <c r="GQ411" s="7"/>
      <c r="GR411" s="7"/>
      <c r="GS411" s="7"/>
      <c r="GT411" s="7"/>
      <c r="GU411" s="7"/>
      <c r="GV411" s="7"/>
      <c r="GW411" s="7"/>
      <c r="GX411" s="7"/>
      <c r="GY411" s="7"/>
      <c r="GZ411" s="7"/>
      <c r="HA411" s="7"/>
      <c r="HB411" s="7"/>
      <c r="HC411" s="7"/>
      <c r="HD411" s="7"/>
      <c r="HE411" s="7"/>
      <c r="HF411" s="7"/>
      <c r="HG411" s="7"/>
      <c r="HH411" s="7"/>
      <c r="HI411" s="7"/>
      <c r="HJ411" s="7"/>
      <c r="HK411" s="7"/>
      <c r="HL411" s="7"/>
      <c r="HM411" s="7"/>
      <c r="HN411" s="7"/>
      <c r="HO411" s="7"/>
      <c r="HP411" s="7"/>
      <c r="HQ411" s="7"/>
      <c r="HR411" s="7"/>
      <c r="HS411" s="7"/>
      <c r="HT411" s="7"/>
      <c r="HU411" s="7"/>
      <c r="HV411" s="7"/>
      <c r="HW411" s="7"/>
      <c r="HX411" s="7"/>
      <c r="HY411" s="7"/>
      <c r="HZ411" s="7"/>
      <c r="IA411" s="7"/>
      <c r="IB411" s="7"/>
      <c r="IC411" s="7"/>
      <c r="ID411" s="7"/>
      <c r="IE411" s="7"/>
      <c r="IF411" s="7"/>
      <c r="IG411" s="7"/>
      <c r="IH411" s="7"/>
      <c r="II411" s="7"/>
      <c r="IJ411" s="7"/>
      <c r="IK411" s="7"/>
      <c r="IL411" s="7"/>
      <c r="IM411" s="7"/>
      <c r="IN411" s="7"/>
      <c r="IO411" s="7"/>
      <c r="IP411" s="7"/>
      <c r="IQ411" s="7"/>
      <c r="IR411" s="7"/>
      <c r="IS411" s="7"/>
      <c r="IT411" s="7"/>
      <c r="IU411" s="7"/>
      <c r="IV411" s="7"/>
    </row>
    <row r="412" ht="13.5" hidden="1"/>
    <row r="413" ht="13.5" hidden="1"/>
    <row r="414" ht="13.5" hidden="1"/>
    <row r="415" ht="13.5" hidden="1"/>
    <row r="416" ht="13.5" hidden="1"/>
    <row r="417" ht="13.5" hidden="1"/>
    <row r="418" ht="13.5" hidden="1"/>
    <row r="419" spans="27:256" ht="13.5" hidden="1">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7"/>
      <c r="CS419" s="7"/>
      <c r="CT419" s="7"/>
      <c r="CU419" s="7"/>
      <c r="CV419" s="7"/>
      <c r="CW419" s="7"/>
      <c r="CX419" s="7"/>
      <c r="CY419" s="7"/>
      <c r="CZ419" s="7"/>
      <c r="DA419" s="7"/>
      <c r="DB419" s="7"/>
      <c r="DC419" s="7"/>
      <c r="DD419" s="7"/>
      <c r="DE419" s="7"/>
      <c r="DF419" s="7"/>
      <c r="DG419" s="7"/>
      <c r="DH419" s="7"/>
      <c r="DI419" s="7"/>
      <c r="DJ419" s="7"/>
      <c r="DK419" s="7"/>
      <c r="DL419" s="7"/>
      <c r="DM419" s="7"/>
      <c r="DN419" s="7"/>
      <c r="DO419" s="7"/>
      <c r="DP419" s="7"/>
      <c r="DQ419" s="7"/>
      <c r="DR419" s="7"/>
      <c r="DS419" s="7"/>
      <c r="DT419" s="7"/>
      <c r="DU419" s="7"/>
      <c r="DV419" s="7"/>
      <c r="DW419" s="7"/>
      <c r="DX419" s="7"/>
      <c r="DY419" s="7"/>
      <c r="DZ419" s="7"/>
      <c r="EA419" s="7"/>
      <c r="EB419" s="7"/>
      <c r="EC419" s="7"/>
      <c r="ED419" s="7"/>
      <c r="EE419" s="7"/>
      <c r="EF419" s="7"/>
      <c r="EG419" s="7"/>
      <c r="EH419" s="7"/>
      <c r="EI419" s="7"/>
      <c r="EJ419" s="7"/>
      <c r="EK419" s="7"/>
      <c r="EL419" s="7"/>
      <c r="EM419" s="7"/>
      <c r="EN419" s="7"/>
      <c r="EO419" s="7"/>
      <c r="EP419" s="7"/>
      <c r="EQ419" s="7"/>
      <c r="ER419" s="7"/>
      <c r="ES419" s="7"/>
      <c r="ET419" s="7"/>
      <c r="EU419" s="7"/>
      <c r="EV419" s="7"/>
      <c r="EW419" s="7"/>
      <c r="EX419" s="7"/>
      <c r="EY419" s="7"/>
      <c r="EZ419" s="7"/>
      <c r="FA419" s="7"/>
      <c r="FB419" s="7"/>
      <c r="FC419" s="7"/>
      <c r="FD419" s="7"/>
      <c r="FE419" s="7"/>
      <c r="FF419" s="7"/>
      <c r="FG419" s="7"/>
      <c r="FH419" s="7"/>
      <c r="FI419" s="7"/>
      <c r="FJ419" s="7"/>
      <c r="FK419" s="7"/>
      <c r="FL419" s="7"/>
      <c r="FM419" s="7"/>
      <c r="FN419" s="7"/>
      <c r="FO419" s="7"/>
      <c r="FP419" s="7"/>
      <c r="FQ419" s="7"/>
      <c r="FR419" s="7"/>
      <c r="FS419" s="7"/>
      <c r="FT419" s="7"/>
      <c r="FU419" s="7"/>
      <c r="FV419" s="7"/>
      <c r="FW419" s="7"/>
      <c r="FX419" s="7"/>
      <c r="FY419" s="7"/>
      <c r="FZ419" s="7"/>
      <c r="GA419" s="7"/>
      <c r="GB419" s="7"/>
      <c r="GC419" s="7"/>
      <c r="GD419" s="7"/>
      <c r="GE419" s="7"/>
      <c r="GF419" s="7"/>
      <c r="GG419" s="7"/>
      <c r="GH419" s="7"/>
      <c r="GI419" s="7"/>
      <c r="GJ419" s="7"/>
      <c r="GK419" s="7"/>
      <c r="GL419" s="7"/>
      <c r="GM419" s="7"/>
      <c r="GN419" s="7"/>
      <c r="GO419" s="7"/>
      <c r="GP419" s="7"/>
      <c r="GQ419" s="7"/>
      <c r="GR419" s="7"/>
      <c r="GS419" s="7"/>
      <c r="GT419" s="7"/>
      <c r="GU419" s="7"/>
      <c r="GV419" s="7"/>
      <c r="GW419" s="7"/>
      <c r="GX419" s="7"/>
      <c r="GY419" s="7"/>
      <c r="GZ419" s="7"/>
      <c r="HA419" s="7"/>
      <c r="HB419" s="7"/>
      <c r="HC419" s="7"/>
      <c r="HD419" s="7"/>
      <c r="HE419" s="7"/>
      <c r="HF419" s="7"/>
      <c r="HG419" s="7"/>
      <c r="HH419" s="7"/>
      <c r="HI419" s="7"/>
      <c r="HJ419" s="7"/>
      <c r="HK419" s="7"/>
      <c r="HL419" s="7"/>
      <c r="HM419" s="7"/>
      <c r="HN419" s="7"/>
      <c r="HO419" s="7"/>
      <c r="HP419" s="7"/>
      <c r="HQ419" s="7"/>
      <c r="HR419" s="7"/>
      <c r="HS419" s="7"/>
      <c r="HT419" s="7"/>
      <c r="HU419" s="7"/>
      <c r="HV419" s="7"/>
      <c r="HW419" s="7"/>
      <c r="HX419" s="7"/>
      <c r="HY419" s="7"/>
      <c r="HZ419" s="7"/>
      <c r="IA419" s="7"/>
      <c r="IB419" s="7"/>
      <c r="IC419" s="7"/>
      <c r="ID419" s="7"/>
      <c r="IE419" s="7"/>
      <c r="IF419" s="7"/>
      <c r="IG419" s="7"/>
      <c r="IH419" s="7"/>
      <c r="II419" s="7"/>
      <c r="IJ419" s="7"/>
      <c r="IK419" s="7"/>
      <c r="IL419" s="7"/>
      <c r="IM419" s="7"/>
      <c r="IN419" s="7"/>
      <c r="IO419" s="7"/>
      <c r="IP419" s="7"/>
      <c r="IQ419" s="7"/>
      <c r="IR419" s="7"/>
      <c r="IS419" s="7"/>
      <c r="IT419" s="7"/>
      <c r="IU419" s="7"/>
      <c r="IV419" s="7"/>
    </row>
    <row r="420" ht="13.5" hidden="1"/>
    <row r="421" ht="13.5" hidden="1"/>
    <row r="422" ht="13.5" hidden="1"/>
    <row r="423" ht="13.5" hidden="1"/>
    <row r="424" ht="13.5" hidden="1"/>
    <row r="425" ht="13.5" hidden="1"/>
    <row r="426" ht="13.5" hidden="1"/>
    <row r="427" spans="27:256" ht="13.5" hidden="1">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7"/>
      <c r="CS427" s="7"/>
      <c r="CT427" s="7"/>
      <c r="CU427" s="7"/>
      <c r="CV427" s="7"/>
      <c r="CW427" s="7"/>
      <c r="CX427" s="7"/>
      <c r="CY427" s="7"/>
      <c r="CZ427" s="7"/>
      <c r="DA427" s="7"/>
      <c r="DB427" s="7"/>
      <c r="DC427" s="7"/>
      <c r="DD427" s="7"/>
      <c r="DE427" s="7"/>
      <c r="DF427" s="7"/>
      <c r="DG427" s="7"/>
      <c r="DH427" s="7"/>
      <c r="DI427" s="7"/>
      <c r="DJ427" s="7"/>
      <c r="DK427" s="7"/>
      <c r="DL427" s="7"/>
      <c r="DM427" s="7"/>
      <c r="DN427" s="7"/>
      <c r="DO427" s="7"/>
      <c r="DP427" s="7"/>
      <c r="DQ427" s="7"/>
      <c r="DR427" s="7"/>
      <c r="DS427" s="7"/>
      <c r="DT427" s="7"/>
      <c r="DU427" s="7"/>
      <c r="DV427" s="7"/>
      <c r="DW427" s="7"/>
      <c r="DX427" s="7"/>
      <c r="DY427" s="7"/>
      <c r="DZ427" s="7"/>
      <c r="EA427" s="7"/>
      <c r="EB427" s="7"/>
      <c r="EC427" s="7"/>
      <c r="ED427" s="7"/>
      <c r="EE427" s="7"/>
      <c r="EF427" s="7"/>
      <c r="EG427" s="7"/>
      <c r="EH427" s="7"/>
      <c r="EI427" s="7"/>
      <c r="EJ427" s="7"/>
      <c r="EK427" s="7"/>
      <c r="EL427" s="7"/>
      <c r="EM427" s="7"/>
      <c r="EN427" s="7"/>
      <c r="EO427" s="7"/>
      <c r="EP427" s="7"/>
      <c r="EQ427" s="7"/>
      <c r="ER427" s="7"/>
      <c r="ES427" s="7"/>
      <c r="ET427" s="7"/>
      <c r="EU427" s="7"/>
      <c r="EV427" s="7"/>
      <c r="EW427" s="7"/>
      <c r="EX427" s="7"/>
      <c r="EY427" s="7"/>
      <c r="EZ427" s="7"/>
      <c r="FA427" s="7"/>
      <c r="FB427" s="7"/>
      <c r="FC427" s="7"/>
      <c r="FD427" s="7"/>
      <c r="FE427" s="7"/>
      <c r="FF427" s="7"/>
      <c r="FG427" s="7"/>
      <c r="FH427" s="7"/>
      <c r="FI427" s="7"/>
      <c r="FJ427" s="7"/>
      <c r="FK427" s="7"/>
      <c r="FL427" s="7"/>
      <c r="FM427" s="7"/>
      <c r="FN427" s="7"/>
      <c r="FO427" s="7"/>
      <c r="FP427" s="7"/>
      <c r="FQ427" s="7"/>
      <c r="FR427" s="7"/>
      <c r="FS427" s="7"/>
      <c r="FT427" s="7"/>
      <c r="FU427" s="7"/>
      <c r="FV427" s="7"/>
      <c r="FW427" s="7"/>
      <c r="FX427" s="7"/>
      <c r="FY427" s="7"/>
      <c r="FZ427" s="7"/>
      <c r="GA427" s="7"/>
      <c r="GB427" s="7"/>
      <c r="GC427" s="7"/>
      <c r="GD427" s="7"/>
      <c r="GE427" s="7"/>
      <c r="GF427" s="7"/>
      <c r="GG427" s="7"/>
      <c r="GH427" s="7"/>
      <c r="GI427" s="7"/>
      <c r="GJ427" s="7"/>
      <c r="GK427" s="7"/>
      <c r="GL427" s="7"/>
      <c r="GM427" s="7"/>
      <c r="GN427" s="7"/>
      <c r="GO427" s="7"/>
      <c r="GP427" s="7"/>
      <c r="GQ427" s="7"/>
      <c r="GR427" s="7"/>
      <c r="GS427" s="7"/>
      <c r="GT427" s="7"/>
      <c r="GU427" s="7"/>
      <c r="GV427" s="7"/>
      <c r="GW427" s="7"/>
      <c r="GX427" s="7"/>
      <c r="GY427" s="7"/>
      <c r="GZ427" s="7"/>
      <c r="HA427" s="7"/>
      <c r="HB427" s="7"/>
      <c r="HC427" s="7"/>
      <c r="HD427" s="7"/>
      <c r="HE427" s="7"/>
      <c r="HF427" s="7"/>
      <c r="HG427" s="7"/>
      <c r="HH427" s="7"/>
      <c r="HI427" s="7"/>
      <c r="HJ427" s="7"/>
      <c r="HK427" s="7"/>
      <c r="HL427" s="7"/>
      <c r="HM427" s="7"/>
      <c r="HN427" s="7"/>
      <c r="HO427" s="7"/>
      <c r="HP427" s="7"/>
      <c r="HQ427" s="7"/>
      <c r="HR427" s="7"/>
      <c r="HS427" s="7"/>
      <c r="HT427" s="7"/>
      <c r="HU427" s="7"/>
      <c r="HV427" s="7"/>
      <c r="HW427" s="7"/>
      <c r="HX427" s="7"/>
      <c r="HY427" s="7"/>
      <c r="HZ427" s="7"/>
      <c r="IA427" s="7"/>
      <c r="IB427" s="7"/>
      <c r="IC427" s="7"/>
      <c r="ID427" s="7"/>
      <c r="IE427" s="7"/>
      <c r="IF427" s="7"/>
      <c r="IG427" s="7"/>
      <c r="IH427" s="7"/>
      <c r="II427" s="7"/>
      <c r="IJ427" s="7"/>
      <c r="IK427" s="7"/>
      <c r="IL427" s="7"/>
      <c r="IM427" s="7"/>
      <c r="IN427" s="7"/>
      <c r="IO427" s="7"/>
      <c r="IP427" s="7"/>
      <c r="IQ427" s="7"/>
      <c r="IR427" s="7"/>
      <c r="IS427" s="7"/>
      <c r="IT427" s="7"/>
      <c r="IU427" s="7"/>
      <c r="IV427" s="7"/>
    </row>
    <row r="428" ht="13.5" hidden="1"/>
    <row r="429" ht="13.5" hidden="1"/>
    <row r="430" ht="13.5" hidden="1"/>
    <row r="431" ht="13.5" hidden="1"/>
    <row r="432" ht="13.5" hidden="1"/>
    <row r="433" ht="13.5" hidden="1"/>
    <row r="434" ht="13.5" hidden="1"/>
    <row r="435" spans="27:256" ht="13.5" hidden="1">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7"/>
      <c r="CS435" s="7"/>
      <c r="CT435" s="7"/>
      <c r="CU435" s="7"/>
      <c r="CV435" s="7"/>
      <c r="CW435" s="7"/>
      <c r="CX435" s="7"/>
      <c r="CY435" s="7"/>
      <c r="CZ435" s="7"/>
      <c r="DA435" s="7"/>
      <c r="DB435" s="7"/>
      <c r="DC435" s="7"/>
      <c r="DD435" s="7"/>
      <c r="DE435" s="7"/>
      <c r="DF435" s="7"/>
      <c r="DG435" s="7"/>
      <c r="DH435" s="7"/>
      <c r="DI435" s="7"/>
      <c r="DJ435" s="7"/>
      <c r="DK435" s="7"/>
      <c r="DL435" s="7"/>
      <c r="DM435" s="7"/>
      <c r="DN435" s="7"/>
      <c r="DO435" s="7"/>
      <c r="DP435" s="7"/>
      <c r="DQ435" s="7"/>
      <c r="DR435" s="7"/>
      <c r="DS435" s="7"/>
      <c r="DT435" s="7"/>
      <c r="DU435" s="7"/>
      <c r="DV435" s="7"/>
      <c r="DW435" s="7"/>
      <c r="DX435" s="7"/>
      <c r="DY435" s="7"/>
      <c r="DZ435" s="7"/>
      <c r="EA435" s="7"/>
      <c r="EB435" s="7"/>
      <c r="EC435" s="7"/>
      <c r="ED435" s="7"/>
      <c r="EE435" s="7"/>
      <c r="EF435" s="7"/>
      <c r="EG435" s="7"/>
      <c r="EH435" s="7"/>
      <c r="EI435" s="7"/>
      <c r="EJ435" s="7"/>
      <c r="EK435" s="7"/>
      <c r="EL435" s="7"/>
      <c r="EM435" s="7"/>
      <c r="EN435" s="7"/>
      <c r="EO435" s="7"/>
      <c r="EP435" s="7"/>
      <c r="EQ435" s="7"/>
      <c r="ER435" s="7"/>
      <c r="ES435" s="7"/>
      <c r="ET435" s="7"/>
      <c r="EU435" s="7"/>
      <c r="EV435" s="7"/>
      <c r="EW435" s="7"/>
      <c r="EX435" s="7"/>
      <c r="EY435" s="7"/>
      <c r="EZ435" s="7"/>
      <c r="FA435" s="7"/>
      <c r="FB435" s="7"/>
      <c r="FC435" s="7"/>
      <c r="FD435" s="7"/>
      <c r="FE435" s="7"/>
      <c r="FF435" s="7"/>
      <c r="FG435" s="7"/>
      <c r="FH435" s="7"/>
      <c r="FI435" s="7"/>
      <c r="FJ435" s="7"/>
      <c r="FK435" s="7"/>
      <c r="FL435" s="7"/>
      <c r="FM435" s="7"/>
      <c r="FN435" s="7"/>
      <c r="FO435" s="7"/>
      <c r="FP435" s="7"/>
      <c r="FQ435" s="7"/>
      <c r="FR435" s="7"/>
      <c r="FS435" s="7"/>
      <c r="FT435" s="7"/>
      <c r="FU435" s="7"/>
      <c r="FV435" s="7"/>
      <c r="FW435" s="7"/>
      <c r="FX435" s="7"/>
      <c r="FY435" s="7"/>
      <c r="FZ435" s="7"/>
      <c r="GA435" s="7"/>
      <c r="GB435" s="7"/>
      <c r="GC435" s="7"/>
      <c r="GD435" s="7"/>
      <c r="GE435" s="7"/>
      <c r="GF435" s="7"/>
      <c r="GG435" s="7"/>
      <c r="GH435" s="7"/>
      <c r="GI435" s="7"/>
      <c r="GJ435" s="7"/>
      <c r="GK435" s="7"/>
      <c r="GL435" s="7"/>
      <c r="GM435" s="7"/>
      <c r="GN435" s="7"/>
      <c r="GO435" s="7"/>
      <c r="GP435" s="7"/>
      <c r="GQ435" s="7"/>
      <c r="GR435" s="7"/>
      <c r="GS435" s="7"/>
      <c r="GT435" s="7"/>
      <c r="GU435" s="7"/>
      <c r="GV435" s="7"/>
      <c r="GW435" s="7"/>
      <c r="GX435" s="7"/>
      <c r="GY435" s="7"/>
      <c r="GZ435" s="7"/>
      <c r="HA435" s="7"/>
      <c r="HB435" s="7"/>
      <c r="HC435" s="7"/>
      <c r="HD435" s="7"/>
      <c r="HE435" s="7"/>
      <c r="HF435" s="7"/>
      <c r="HG435" s="7"/>
      <c r="HH435" s="7"/>
      <c r="HI435" s="7"/>
      <c r="HJ435" s="7"/>
      <c r="HK435" s="7"/>
      <c r="HL435" s="7"/>
      <c r="HM435" s="7"/>
      <c r="HN435" s="7"/>
      <c r="HO435" s="7"/>
      <c r="HP435" s="7"/>
      <c r="HQ435" s="7"/>
      <c r="HR435" s="7"/>
      <c r="HS435" s="7"/>
      <c r="HT435" s="7"/>
      <c r="HU435" s="7"/>
      <c r="HV435" s="7"/>
      <c r="HW435" s="7"/>
      <c r="HX435" s="7"/>
      <c r="HY435" s="7"/>
      <c r="HZ435" s="7"/>
      <c r="IA435" s="7"/>
      <c r="IB435" s="7"/>
      <c r="IC435" s="7"/>
      <c r="ID435" s="7"/>
      <c r="IE435" s="7"/>
      <c r="IF435" s="7"/>
      <c r="IG435" s="7"/>
      <c r="IH435" s="7"/>
      <c r="II435" s="7"/>
      <c r="IJ435" s="7"/>
      <c r="IK435" s="7"/>
      <c r="IL435" s="7"/>
      <c r="IM435" s="7"/>
      <c r="IN435" s="7"/>
      <c r="IO435" s="7"/>
      <c r="IP435" s="7"/>
      <c r="IQ435" s="7"/>
      <c r="IR435" s="7"/>
      <c r="IS435" s="7"/>
      <c r="IT435" s="7"/>
      <c r="IU435" s="7"/>
      <c r="IV435" s="7"/>
    </row>
    <row r="436" ht="13.5" hidden="1"/>
    <row r="437" ht="13.5" hidden="1"/>
    <row r="438" ht="13.5" hidden="1"/>
    <row r="439" ht="13.5" hidden="1"/>
    <row r="440" ht="13.5" hidden="1"/>
    <row r="441" ht="13.5" hidden="1"/>
    <row r="442" ht="13.5" hidden="1"/>
    <row r="443" spans="27:256" ht="13.5" hidden="1">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7"/>
      <c r="CS443" s="7"/>
      <c r="CT443" s="7"/>
      <c r="CU443" s="7"/>
      <c r="CV443" s="7"/>
      <c r="CW443" s="7"/>
      <c r="CX443" s="7"/>
      <c r="CY443" s="7"/>
      <c r="CZ443" s="7"/>
      <c r="DA443" s="7"/>
      <c r="DB443" s="7"/>
      <c r="DC443" s="7"/>
      <c r="DD443" s="7"/>
      <c r="DE443" s="7"/>
      <c r="DF443" s="7"/>
      <c r="DG443" s="7"/>
      <c r="DH443" s="7"/>
      <c r="DI443" s="7"/>
      <c r="DJ443" s="7"/>
      <c r="DK443" s="7"/>
      <c r="DL443" s="7"/>
      <c r="DM443" s="7"/>
      <c r="DN443" s="7"/>
      <c r="DO443" s="7"/>
      <c r="DP443" s="7"/>
      <c r="DQ443" s="7"/>
      <c r="DR443" s="7"/>
      <c r="DS443" s="7"/>
      <c r="DT443" s="7"/>
      <c r="DU443" s="7"/>
      <c r="DV443" s="7"/>
      <c r="DW443" s="7"/>
      <c r="DX443" s="7"/>
      <c r="DY443" s="7"/>
      <c r="DZ443" s="7"/>
      <c r="EA443" s="7"/>
      <c r="EB443" s="7"/>
      <c r="EC443" s="7"/>
      <c r="ED443" s="7"/>
      <c r="EE443" s="7"/>
      <c r="EF443" s="7"/>
      <c r="EG443" s="7"/>
      <c r="EH443" s="7"/>
      <c r="EI443" s="7"/>
      <c r="EJ443" s="7"/>
      <c r="EK443" s="7"/>
      <c r="EL443" s="7"/>
      <c r="EM443" s="7"/>
      <c r="EN443" s="7"/>
      <c r="EO443" s="7"/>
      <c r="EP443" s="7"/>
      <c r="EQ443" s="7"/>
      <c r="ER443" s="7"/>
      <c r="ES443" s="7"/>
      <c r="ET443" s="7"/>
      <c r="EU443" s="7"/>
      <c r="EV443" s="7"/>
      <c r="EW443" s="7"/>
      <c r="EX443" s="7"/>
      <c r="EY443" s="7"/>
      <c r="EZ443" s="7"/>
      <c r="FA443" s="7"/>
      <c r="FB443" s="7"/>
      <c r="FC443" s="7"/>
      <c r="FD443" s="7"/>
      <c r="FE443" s="7"/>
      <c r="FF443" s="7"/>
      <c r="FG443" s="7"/>
      <c r="FH443" s="7"/>
      <c r="FI443" s="7"/>
      <c r="FJ443" s="7"/>
      <c r="FK443" s="7"/>
      <c r="FL443" s="7"/>
      <c r="FM443" s="7"/>
      <c r="FN443" s="7"/>
      <c r="FO443" s="7"/>
      <c r="FP443" s="7"/>
      <c r="FQ443" s="7"/>
      <c r="FR443" s="7"/>
      <c r="FS443" s="7"/>
      <c r="FT443" s="7"/>
      <c r="FU443" s="7"/>
      <c r="FV443" s="7"/>
      <c r="FW443" s="7"/>
      <c r="FX443" s="7"/>
      <c r="FY443" s="7"/>
      <c r="FZ443" s="7"/>
      <c r="GA443" s="7"/>
      <c r="GB443" s="7"/>
      <c r="GC443" s="7"/>
      <c r="GD443" s="7"/>
      <c r="GE443" s="7"/>
      <c r="GF443" s="7"/>
      <c r="GG443" s="7"/>
      <c r="GH443" s="7"/>
      <c r="GI443" s="7"/>
      <c r="GJ443" s="7"/>
      <c r="GK443" s="7"/>
      <c r="GL443" s="7"/>
      <c r="GM443" s="7"/>
      <c r="GN443" s="7"/>
      <c r="GO443" s="7"/>
      <c r="GP443" s="7"/>
      <c r="GQ443" s="7"/>
      <c r="GR443" s="7"/>
      <c r="GS443" s="7"/>
      <c r="GT443" s="7"/>
      <c r="GU443" s="7"/>
      <c r="GV443" s="7"/>
      <c r="GW443" s="7"/>
      <c r="GX443" s="7"/>
      <c r="GY443" s="7"/>
      <c r="GZ443" s="7"/>
      <c r="HA443" s="7"/>
      <c r="HB443" s="7"/>
      <c r="HC443" s="7"/>
      <c r="HD443" s="7"/>
      <c r="HE443" s="7"/>
      <c r="HF443" s="7"/>
      <c r="HG443" s="7"/>
      <c r="HH443" s="7"/>
      <c r="HI443" s="7"/>
      <c r="HJ443" s="7"/>
      <c r="HK443" s="7"/>
      <c r="HL443" s="7"/>
      <c r="HM443" s="7"/>
      <c r="HN443" s="7"/>
      <c r="HO443" s="7"/>
      <c r="HP443" s="7"/>
      <c r="HQ443" s="7"/>
      <c r="HR443" s="7"/>
      <c r="HS443" s="7"/>
      <c r="HT443" s="7"/>
      <c r="HU443" s="7"/>
      <c r="HV443" s="7"/>
      <c r="HW443" s="7"/>
      <c r="HX443" s="7"/>
      <c r="HY443" s="7"/>
      <c r="HZ443" s="7"/>
      <c r="IA443" s="7"/>
      <c r="IB443" s="7"/>
      <c r="IC443" s="7"/>
      <c r="ID443" s="7"/>
      <c r="IE443" s="7"/>
      <c r="IF443" s="7"/>
      <c r="IG443" s="7"/>
      <c r="IH443" s="7"/>
      <c r="II443" s="7"/>
      <c r="IJ443" s="7"/>
      <c r="IK443" s="7"/>
      <c r="IL443" s="7"/>
      <c r="IM443" s="7"/>
      <c r="IN443" s="7"/>
      <c r="IO443" s="7"/>
      <c r="IP443" s="7"/>
      <c r="IQ443" s="7"/>
      <c r="IR443" s="7"/>
      <c r="IS443" s="7"/>
      <c r="IT443" s="7"/>
      <c r="IU443" s="7"/>
      <c r="IV443" s="7"/>
    </row>
    <row r="444" ht="13.5" hidden="1"/>
    <row r="445" ht="13.5" hidden="1"/>
    <row r="446" ht="13.5" hidden="1"/>
    <row r="447" ht="13.5" hidden="1"/>
    <row r="448" ht="13.5" hidden="1"/>
    <row r="449" ht="13.5" hidden="1"/>
    <row r="450" ht="13.5" hidden="1"/>
    <row r="451" spans="27:256" ht="13.5" hidden="1">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c r="CA451" s="7"/>
      <c r="CB451" s="7"/>
      <c r="CC451" s="7"/>
      <c r="CD451" s="7"/>
      <c r="CE451" s="7"/>
      <c r="CF451" s="7"/>
      <c r="CG451" s="7"/>
      <c r="CH451" s="7"/>
      <c r="CI451" s="7"/>
      <c r="CJ451" s="7"/>
      <c r="CK451" s="7"/>
      <c r="CL451" s="7"/>
      <c r="CM451" s="7"/>
      <c r="CN451" s="7"/>
      <c r="CO451" s="7"/>
      <c r="CP451" s="7"/>
      <c r="CQ451" s="7"/>
      <c r="CR451" s="7"/>
      <c r="CS451" s="7"/>
      <c r="CT451" s="7"/>
      <c r="CU451" s="7"/>
      <c r="CV451" s="7"/>
      <c r="CW451" s="7"/>
      <c r="CX451" s="7"/>
      <c r="CY451" s="7"/>
      <c r="CZ451" s="7"/>
      <c r="DA451" s="7"/>
      <c r="DB451" s="7"/>
      <c r="DC451" s="7"/>
      <c r="DD451" s="7"/>
      <c r="DE451" s="7"/>
      <c r="DF451" s="7"/>
      <c r="DG451" s="7"/>
      <c r="DH451" s="7"/>
      <c r="DI451" s="7"/>
      <c r="DJ451" s="7"/>
      <c r="DK451" s="7"/>
      <c r="DL451" s="7"/>
      <c r="DM451" s="7"/>
      <c r="DN451" s="7"/>
      <c r="DO451" s="7"/>
      <c r="DP451" s="7"/>
      <c r="DQ451" s="7"/>
      <c r="DR451" s="7"/>
      <c r="DS451" s="7"/>
      <c r="DT451" s="7"/>
      <c r="DU451" s="7"/>
      <c r="DV451" s="7"/>
      <c r="DW451" s="7"/>
      <c r="DX451" s="7"/>
      <c r="DY451" s="7"/>
      <c r="DZ451" s="7"/>
      <c r="EA451" s="7"/>
      <c r="EB451" s="7"/>
      <c r="EC451" s="7"/>
      <c r="ED451" s="7"/>
      <c r="EE451" s="7"/>
      <c r="EF451" s="7"/>
      <c r="EG451" s="7"/>
      <c r="EH451" s="7"/>
      <c r="EI451" s="7"/>
      <c r="EJ451" s="7"/>
      <c r="EK451" s="7"/>
      <c r="EL451" s="7"/>
      <c r="EM451" s="7"/>
      <c r="EN451" s="7"/>
      <c r="EO451" s="7"/>
      <c r="EP451" s="7"/>
      <c r="EQ451" s="7"/>
      <c r="ER451" s="7"/>
      <c r="ES451" s="7"/>
      <c r="ET451" s="7"/>
      <c r="EU451" s="7"/>
      <c r="EV451" s="7"/>
      <c r="EW451" s="7"/>
      <c r="EX451" s="7"/>
      <c r="EY451" s="7"/>
      <c r="EZ451" s="7"/>
      <c r="FA451" s="7"/>
      <c r="FB451" s="7"/>
      <c r="FC451" s="7"/>
      <c r="FD451" s="7"/>
      <c r="FE451" s="7"/>
      <c r="FF451" s="7"/>
      <c r="FG451" s="7"/>
      <c r="FH451" s="7"/>
      <c r="FI451" s="7"/>
      <c r="FJ451" s="7"/>
      <c r="FK451" s="7"/>
      <c r="FL451" s="7"/>
      <c r="FM451" s="7"/>
      <c r="FN451" s="7"/>
      <c r="FO451" s="7"/>
      <c r="FP451" s="7"/>
      <c r="FQ451" s="7"/>
      <c r="FR451" s="7"/>
      <c r="FS451" s="7"/>
      <c r="FT451" s="7"/>
      <c r="FU451" s="7"/>
      <c r="FV451" s="7"/>
      <c r="FW451" s="7"/>
      <c r="FX451" s="7"/>
      <c r="FY451" s="7"/>
      <c r="FZ451" s="7"/>
      <c r="GA451" s="7"/>
      <c r="GB451" s="7"/>
      <c r="GC451" s="7"/>
      <c r="GD451" s="7"/>
      <c r="GE451" s="7"/>
      <c r="GF451" s="7"/>
      <c r="GG451" s="7"/>
      <c r="GH451" s="7"/>
      <c r="GI451" s="7"/>
      <c r="GJ451" s="7"/>
      <c r="GK451" s="7"/>
      <c r="GL451" s="7"/>
      <c r="GM451" s="7"/>
      <c r="GN451" s="7"/>
      <c r="GO451" s="7"/>
      <c r="GP451" s="7"/>
      <c r="GQ451" s="7"/>
      <c r="GR451" s="7"/>
      <c r="GS451" s="7"/>
      <c r="GT451" s="7"/>
      <c r="GU451" s="7"/>
      <c r="GV451" s="7"/>
      <c r="GW451" s="7"/>
      <c r="GX451" s="7"/>
      <c r="GY451" s="7"/>
      <c r="GZ451" s="7"/>
      <c r="HA451" s="7"/>
      <c r="HB451" s="7"/>
      <c r="HC451" s="7"/>
      <c r="HD451" s="7"/>
      <c r="HE451" s="7"/>
      <c r="HF451" s="7"/>
      <c r="HG451" s="7"/>
      <c r="HH451" s="7"/>
      <c r="HI451" s="7"/>
      <c r="HJ451" s="7"/>
      <c r="HK451" s="7"/>
      <c r="HL451" s="7"/>
      <c r="HM451" s="7"/>
      <c r="HN451" s="7"/>
      <c r="HO451" s="7"/>
      <c r="HP451" s="7"/>
      <c r="HQ451" s="7"/>
      <c r="HR451" s="7"/>
      <c r="HS451" s="7"/>
      <c r="HT451" s="7"/>
      <c r="HU451" s="7"/>
      <c r="HV451" s="7"/>
      <c r="HW451" s="7"/>
      <c r="HX451" s="7"/>
      <c r="HY451" s="7"/>
      <c r="HZ451" s="7"/>
      <c r="IA451" s="7"/>
      <c r="IB451" s="7"/>
      <c r="IC451" s="7"/>
      <c r="ID451" s="7"/>
      <c r="IE451" s="7"/>
      <c r="IF451" s="7"/>
      <c r="IG451" s="7"/>
      <c r="IH451" s="7"/>
      <c r="II451" s="7"/>
      <c r="IJ451" s="7"/>
      <c r="IK451" s="7"/>
      <c r="IL451" s="7"/>
      <c r="IM451" s="7"/>
      <c r="IN451" s="7"/>
      <c r="IO451" s="7"/>
      <c r="IP451" s="7"/>
      <c r="IQ451" s="7"/>
      <c r="IR451" s="7"/>
      <c r="IS451" s="7"/>
      <c r="IT451" s="7"/>
      <c r="IU451" s="7"/>
      <c r="IV451" s="7"/>
    </row>
    <row r="452" ht="13.5" hidden="1"/>
    <row r="453" ht="13.5" hidden="1"/>
    <row r="454" ht="13.5" hidden="1"/>
    <row r="455" ht="13.5" hidden="1"/>
    <row r="456" ht="13.5" hidden="1"/>
    <row r="457" ht="13.5" hidden="1"/>
    <row r="458" ht="13.5" hidden="1"/>
    <row r="459" spans="27:256" ht="13.5" hidden="1">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c r="CA459" s="7"/>
      <c r="CB459" s="7"/>
      <c r="CC459" s="7"/>
      <c r="CD459" s="7"/>
      <c r="CE459" s="7"/>
      <c r="CF459" s="7"/>
      <c r="CG459" s="7"/>
      <c r="CH459" s="7"/>
      <c r="CI459" s="7"/>
      <c r="CJ459" s="7"/>
      <c r="CK459" s="7"/>
      <c r="CL459" s="7"/>
      <c r="CM459" s="7"/>
      <c r="CN459" s="7"/>
      <c r="CO459" s="7"/>
      <c r="CP459" s="7"/>
      <c r="CQ459" s="7"/>
      <c r="CR459" s="7"/>
      <c r="CS459" s="7"/>
      <c r="CT459" s="7"/>
      <c r="CU459" s="7"/>
      <c r="CV459" s="7"/>
      <c r="CW459" s="7"/>
      <c r="CX459" s="7"/>
      <c r="CY459" s="7"/>
      <c r="CZ459" s="7"/>
      <c r="DA459" s="7"/>
      <c r="DB459" s="7"/>
      <c r="DC459" s="7"/>
      <c r="DD459" s="7"/>
      <c r="DE459" s="7"/>
      <c r="DF459" s="7"/>
      <c r="DG459" s="7"/>
      <c r="DH459" s="7"/>
      <c r="DI459" s="7"/>
      <c r="DJ459" s="7"/>
      <c r="DK459" s="7"/>
      <c r="DL459" s="7"/>
      <c r="DM459" s="7"/>
      <c r="DN459" s="7"/>
      <c r="DO459" s="7"/>
      <c r="DP459" s="7"/>
      <c r="DQ459" s="7"/>
      <c r="DR459" s="7"/>
      <c r="DS459" s="7"/>
      <c r="DT459" s="7"/>
      <c r="DU459" s="7"/>
      <c r="DV459" s="7"/>
      <c r="DW459" s="7"/>
      <c r="DX459" s="7"/>
      <c r="DY459" s="7"/>
      <c r="DZ459" s="7"/>
      <c r="EA459" s="7"/>
      <c r="EB459" s="7"/>
      <c r="EC459" s="7"/>
      <c r="ED459" s="7"/>
      <c r="EE459" s="7"/>
      <c r="EF459" s="7"/>
      <c r="EG459" s="7"/>
      <c r="EH459" s="7"/>
      <c r="EI459" s="7"/>
      <c r="EJ459" s="7"/>
      <c r="EK459" s="7"/>
      <c r="EL459" s="7"/>
      <c r="EM459" s="7"/>
      <c r="EN459" s="7"/>
      <c r="EO459" s="7"/>
      <c r="EP459" s="7"/>
      <c r="EQ459" s="7"/>
      <c r="ER459" s="7"/>
      <c r="ES459" s="7"/>
      <c r="ET459" s="7"/>
      <c r="EU459" s="7"/>
      <c r="EV459" s="7"/>
      <c r="EW459" s="7"/>
      <c r="EX459" s="7"/>
      <c r="EY459" s="7"/>
      <c r="EZ459" s="7"/>
      <c r="FA459" s="7"/>
      <c r="FB459" s="7"/>
      <c r="FC459" s="7"/>
      <c r="FD459" s="7"/>
      <c r="FE459" s="7"/>
      <c r="FF459" s="7"/>
      <c r="FG459" s="7"/>
      <c r="FH459" s="7"/>
      <c r="FI459" s="7"/>
      <c r="FJ459" s="7"/>
      <c r="FK459" s="7"/>
      <c r="FL459" s="7"/>
      <c r="FM459" s="7"/>
      <c r="FN459" s="7"/>
      <c r="FO459" s="7"/>
      <c r="FP459" s="7"/>
      <c r="FQ459" s="7"/>
      <c r="FR459" s="7"/>
      <c r="FS459" s="7"/>
      <c r="FT459" s="7"/>
      <c r="FU459" s="7"/>
      <c r="FV459" s="7"/>
      <c r="FW459" s="7"/>
      <c r="FX459" s="7"/>
      <c r="FY459" s="7"/>
      <c r="FZ459" s="7"/>
      <c r="GA459" s="7"/>
      <c r="GB459" s="7"/>
      <c r="GC459" s="7"/>
      <c r="GD459" s="7"/>
      <c r="GE459" s="7"/>
      <c r="GF459" s="7"/>
      <c r="GG459" s="7"/>
      <c r="GH459" s="7"/>
      <c r="GI459" s="7"/>
      <c r="GJ459" s="7"/>
      <c r="GK459" s="7"/>
      <c r="GL459" s="7"/>
      <c r="GM459" s="7"/>
      <c r="GN459" s="7"/>
      <c r="GO459" s="7"/>
      <c r="GP459" s="7"/>
      <c r="GQ459" s="7"/>
      <c r="GR459" s="7"/>
      <c r="GS459" s="7"/>
      <c r="GT459" s="7"/>
      <c r="GU459" s="7"/>
      <c r="GV459" s="7"/>
      <c r="GW459" s="7"/>
      <c r="GX459" s="7"/>
      <c r="GY459" s="7"/>
      <c r="GZ459" s="7"/>
      <c r="HA459" s="7"/>
      <c r="HB459" s="7"/>
      <c r="HC459" s="7"/>
      <c r="HD459" s="7"/>
      <c r="HE459" s="7"/>
      <c r="HF459" s="7"/>
      <c r="HG459" s="7"/>
      <c r="HH459" s="7"/>
      <c r="HI459" s="7"/>
      <c r="HJ459" s="7"/>
      <c r="HK459" s="7"/>
      <c r="HL459" s="7"/>
      <c r="HM459" s="7"/>
      <c r="HN459" s="7"/>
      <c r="HO459" s="7"/>
      <c r="HP459" s="7"/>
      <c r="HQ459" s="7"/>
      <c r="HR459" s="7"/>
      <c r="HS459" s="7"/>
      <c r="HT459" s="7"/>
      <c r="HU459" s="7"/>
      <c r="HV459" s="7"/>
      <c r="HW459" s="7"/>
      <c r="HX459" s="7"/>
      <c r="HY459" s="7"/>
      <c r="HZ459" s="7"/>
      <c r="IA459" s="7"/>
      <c r="IB459" s="7"/>
      <c r="IC459" s="7"/>
      <c r="ID459" s="7"/>
      <c r="IE459" s="7"/>
      <c r="IF459" s="7"/>
      <c r="IG459" s="7"/>
      <c r="IH459" s="7"/>
      <c r="II459" s="7"/>
      <c r="IJ459" s="7"/>
      <c r="IK459" s="7"/>
      <c r="IL459" s="7"/>
      <c r="IM459" s="7"/>
      <c r="IN459" s="7"/>
      <c r="IO459" s="7"/>
      <c r="IP459" s="7"/>
      <c r="IQ459" s="7"/>
      <c r="IR459" s="7"/>
      <c r="IS459" s="7"/>
      <c r="IT459" s="7"/>
      <c r="IU459" s="7"/>
      <c r="IV459" s="7"/>
    </row>
    <row r="460" ht="13.5" hidden="1"/>
    <row r="461" ht="13.5" hidden="1"/>
    <row r="462" ht="13.5" hidden="1"/>
    <row r="463" ht="13.5" hidden="1"/>
    <row r="464" ht="13.5" hidden="1"/>
    <row r="465" ht="13.5" hidden="1"/>
    <row r="466" ht="13.5" hidden="1"/>
    <row r="467" spans="27:256" ht="13.5" hidden="1">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7"/>
      <c r="EE467" s="7"/>
      <c r="EF467" s="7"/>
      <c r="EG467" s="7"/>
      <c r="EH467" s="7"/>
      <c r="EI467" s="7"/>
      <c r="EJ467" s="7"/>
      <c r="EK467" s="7"/>
      <c r="EL467" s="7"/>
      <c r="EM467" s="7"/>
      <c r="EN467" s="7"/>
      <c r="EO467" s="7"/>
      <c r="EP467" s="7"/>
      <c r="EQ467" s="7"/>
      <c r="ER467" s="7"/>
      <c r="ES467" s="7"/>
      <c r="ET467" s="7"/>
      <c r="EU467" s="7"/>
      <c r="EV467" s="7"/>
      <c r="EW467" s="7"/>
      <c r="EX467" s="7"/>
      <c r="EY467" s="7"/>
      <c r="EZ467" s="7"/>
      <c r="FA467" s="7"/>
      <c r="FB467" s="7"/>
      <c r="FC467" s="7"/>
      <c r="FD467" s="7"/>
      <c r="FE467" s="7"/>
      <c r="FF467" s="7"/>
      <c r="FG467" s="7"/>
      <c r="FH467" s="7"/>
      <c r="FI467" s="7"/>
      <c r="FJ467" s="7"/>
      <c r="FK467" s="7"/>
      <c r="FL467" s="7"/>
      <c r="FM467" s="7"/>
      <c r="FN467" s="7"/>
      <c r="FO467" s="7"/>
      <c r="FP467" s="7"/>
      <c r="FQ467" s="7"/>
      <c r="FR467" s="7"/>
      <c r="FS467" s="7"/>
      <c r="FT467" s="7"/>
      <c r="FU467" s="7"/>
      <c r="FV467" s="7"/>
      <c r="FW467" s="7"/>
      <c r="FX467" s="7"/>
      <c r="FY467" s="7"/>
      <c r="FZ467" s="7"/>
      <c r="GA467" s="7"/>
      <c r="GB467" s="7"/>
      <c r="GC467" s="7"/>
      <c r="GD467" s="7"/>
      <c r="GE467" s="7"/>
      <c r="GF467" s="7"/>
      <c r="GG467" s="7"/>
      <c r="GH467" s="7"/>
      <c r="GI467" s="7"/>
      <c r="GJ467" s="7"/>
      <c r="GK467" s="7"/>
      <c r="GL467" s="7"/>
      <c r="GM467" s="7"/>
      <c r="GN467" s="7"/>
      <c r="GO467" s="7"/>
      <c r="GP467" s="7"/>
      <c r="GQ467" s="7"/>
      <c r="GR467" s="7"/>
      <c r="GS467" s="7"/>
      <c r="GT467" s="7"/>
      <c r="GU467" s="7"/>
      <c r="GV467" s="7"/>
      <c r="GW467" s="7"/>
      <c r="GX467" s="7"/>
      <c r="GY467" s="7"/>
      <c r="GZ467" s="7"/>
      <c r="HA467" s="7"/>
      <c r="HB467" s="7"/>
      <c r="HC467" s="7"/>
      <c r="HD467" s="7"/>
      <c r="HE467" s="7"/>
      <c r="HF467" s="7"/>
      <c r="HG467" s="7"/>
      <c r="HH467" s="7"/>
      <c r="HI467" s="7"/>
      <c r="HJ467" s="7"/>
      <c r="HK467" s="7"/>
      <c r="HL467" s="7"/>
      <c r="HM467" s="7"/>
      <c r="HN467" s="7"/>
      <c r="HO467" s="7"/>
      <c r="HP467" s="7"/>
      <c r="HQ467" s="7"/>
      <c r="HR467" s="7"/>
      <c r="HS467" s="7"/>
      <c r="HT467" s="7"/>
      <c r="HU467" s="7"/>
      <c r="HV467" s="7"/>
      <c r="HW467" s="7"/>
      <c r="HX467" s="7"/>
      <c r="HY467" s="7"/>
      <c r="HZ467" s="7"/>
      <c r="IA467" s="7"/>
      <c r="IB467" s="7"/>
      <c r="IC467" s="7"/>
      <c r="ID467" s="7"/>
      <c r="IE467" s="7"/>
      <c r="IF467" s="7"/>
      <c r="IG467" s="7"/>
      <c r="IH467" s="7"/>
      <c r="II467" s="7"/>
      <c r="IJ467" s="7"/>
      <c r="IK467" s="7"/>
      <c r="IL467" s="7"/>
      <c r="IM467" s="7"/>
      <c r="IN467" s="7"/>
      <c r="IO467" s="7"/>
      <c r="IP467" s="7"/>
      <c r="IQ467" s="7"/>
      <c r="IR467" s="7"/>
      <c r="IS467" s="7"/>
      <c r="IT467" s="7"/>
      <c r="IU467" s="7"/>
      <c r="IV467" s="7"/>
    </row>
    <row r="468" ht="13.5" hidden="1"/>
    <row r="469" ht="13.5" hidden="1"/>
    <row r="470" ht="13.5" hidden="1"/>
    <row r="471" ht="13.5" hidden="1"/>
    <row r="472" ht="13.5" hidden="1"/>
    <row r="473" ht="13.5" hidden="1"/>
    <row r="474" ht="13.5" hidden="1"/>
    <row r="475" spans="27:256" ht="13.5" hidden="1">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c r="CA475" s="7"/>
      <c r="CB475" s="7"/>
      <c r="CC475" s="7"/>
      <c r="CD475" s="7"/>
      <c r="CE475" s="7"/>
      <c r="CF475" s="7"/>
      <c r="CG475" s="7"/>
      <c r="CH475" s="7"/>
      <c r="CI475" s="7"/>
      <c r="CJ475" s="7"/>
      <c r="CK475" s="7"/>
      <c r="CL475" s="7"/>
      <c r="CM475" s="7"/>
      <c r="CN475" s="7"/>
      <c r="CO475" s="7"/>
      <c r="CP475" s="7"/>
      <c r="CQ475" s="7"/>
      <c r="CR475" s="7"/>
      <c r="CS475" s="7"/>
      <c r="CT475" s="7"/>
      <c r="CU475" s="7"/>
      <c r="CV475" s="7"/>
      <c r="CW475" s="7"/>
      <c r="CX475" s="7"/>
      <c r="CY475" s="7"/>
      <c r="CZ475" s="7"/>
      <c r="DA475" s="7"/>
      <c r="DB475" s="7"/>
      <c r="DC475" s="7"/>
      <c r="DD475" s="7"/>
      <c r="DE475" s="7"/>
      <c r="DF475" s="7"/>
      <c r="DG475" s="7"/>
      <c r="DH475" s="7"/>
      <c r="DI475" s="7"/>
      <c r="DJ475" s="7"/>
      <c r="DK475" s="7"/>
      <c r="DL475" s="7"/>
      <c r="DM475" s="7"/>
      <c r="DN475" s="7"/>
      <c r="DO475" s="7"/>
      <c r="DP475" s="7"/>
      <c r="DQ475" s="7"/>
      <c r="DR475" s="7"/>
      <c r="DS475" s="7"/>
      <c r="DT475" s="7"/>
      <c r="DU475" s="7"/>
      <c r="DV475" s="7"/>
      <c r="DW475" s="7"/>
      <c r="DX475" s="7"/>
      <c r="DY475" s="7"/>
      <c r="DZ475" s="7"/>
      <c r="EA475" s="7"/>
      <c r="EB475" s="7"/>
      <c r="EC475" s="7"/>
      <c r="ED475" s="7"/>
      <c r="EE475" s="7"/>
      <c r="EF475" s="7"/>
      <c r="EG475" s="7"/>
      <c r="EH475" s="7"/>
      <c r="EI475" s="7"/>
      <c r="EJ475" s="7"/>
      <c r="EK475" s="7"/>
      <c r="EL475" s="7"/>
      <c r="EM475" s="7"/>
      <c r="EN475" s="7"/>
      <c r="EO475" s="7"/>
      <c r="EP475" s="7"/>
      <c r="EQ475" s="7"/>
      <c r="ER475" s="7"/>
      <c r="ES475" s="7"/>
      <c r="ET475" s="7"/>
      <c r="EU475" s="7"/>
      <c r="EV475" s="7"/>
      <c r="EW475" s="7"/>
      <c r="EX475" s="7"/>
      <c r="EY475" s="7"/>
      <c r="EZ475" s="7"/>
      <c r="FA475" s="7"/>
      <c r="FB475" s="7"/>
      <c r="FC475" s="7"/>
      <c r="FD475" s="7"/>
      <c r="FE475" s="7"/>
      <c r="FF475" s="7"/>
      <c r="FG475" s="7"/>
      <c r="FH475" s="7"/>
      <c r="FI475" s="7"/>
      <c r="FJ475" s="7"/>
      <c r="FK475" s="7"/>
      <c r="FL475" s="7"/>
      <c r="FM475" s="7"/>
      <c r="FN475" s="7"/>
      <c r="FO475" s="7"/>
      <c r="FP475" s="7"/>
      <c r="FQ475" s="7"/>
      <c r="FR475" s="7"/>
      <c r="FS475" s="7"/>
      <c r="FT475" s="7"/>
      <c r="FU475" s="7"/>
      <c r="FV475" s="7"/>
      <c r="FW475" s="7"/>
      <c r="FX475" s="7"/>
      <c r="FY475" s="7"/>
      <c r="FZ475" s="7"/>
      <c r="GA475" s="7"/>
      <c r="GB475" s="7"/>
      <c r="GC475" s="7"/>
      <c r="GD475" s="7"/>
      <c r="GE475" s="7"/>
      <c r="GF475" s="7"/>
      <c r="GG475" s="7"/>
      <c r="GH475" s="7"/>
      <c r="GI475" s="7"/>
      <c r="GJ475" s="7"/>
      <c r="GK475" s="7"/>
      <c r="GL475" s="7"/>
      <c r="GM475" s="7"/>
      <c r="GN475" s="7"/>
      <c r="GO475" s="7"/>
      <c r="GP475" s="7"/>
      <c r="GQ475" s="7"/>
      <c r="GR475" s="7"/>
      <c r="GS475" s="7"/>
      <c r="GT475" s="7"/>
      <c r="GU475" s="7"/>
      <c r="GV475" s="7"/>
      <c r="GW475" s="7"/>
      <c r="GX475" s="7"/>
      <c r="GY475" s="7"/>
      <c r="GZ475" s="7"/>
      <c r="HA475" s="7"/>
      <c r="HB475" s="7"/>
      <c r="HC475" s="7"/>
      <c r="HD475" s="7"/>
      <c r="HE475" s="7"/>
      <c r="HF475" s="7"/>
      <c r="HG475" s="7"/>
      <c r="HH475" s="7"/>
      <c r="HI475" s="7"/>
      <c r="HJ475" s="7"/>
      <c r="HK475" s="7"/>
      <c r="HL475" s="7"/>
      <c r="HM475" s="7"/>
      <c r="HN475" s="7"/>
      <c r="HO475" s="7"/>
      <c r="HP475" s="7"/>
      <c r="HQ475" s="7"/>
      <c r="HR475" s="7"/>
      <c r="HS475" s="7"/>
      <c r="HT475" s="7"/>
      <c r="HU475" s="7"/>
      <c r="HV475" s="7"/>
      <c r="HW475" s="7"/>
      <c r="HX475" s="7"/>
      <c r="HY475" s="7"/>
      <c r="HZ475" s="7"/>
      <c r="IA475" s="7"/>
      <c r="IB475" s="7"/>
      <c r="IC475" s="7"/>
      <c r="ID475" s="7"/>
      <c r="IE475" s="7"/>
      <c r="IF475" s="7"/>
      <c r="IG475" s="7"/>
      <c r="IH475" s="7"/>
      <c r="II475" s="7"/>
      <c r="IJ475" s="7"/>
      <c r="IK475" s="7"/>
      <c r="IL475" s="7"/>
      <c r="IM475" s="7"/>
      <c r="IN475" s="7"/>
      <c r="IO475" s="7"/>
      <c r="IP475" s="7"/>
      <c r="IQ475" s="7"/>
      <c r="IR475" s="7"/>
      <c r="IS475" s="7"/>
      <c r="IT475" s="7"/>
      <c r="IU475" s="7"/>
      <c r="IV475" s="7"/>
    </row>
    <row r="476" ht="13.5" hidden="1"/>
    <row r="477" ht="13.5" hidden="1"/>
    <row r="478" ht="13.5" hidden="1"/>
    <row r="479" ht="13.5" hidden="1"/>
    <row r="480" ht="13.5" hidden="1"/>
    <row r="481" ht="13.5" hidden="1"/>
    <row r="482" ht="13.5" hidden="1"/>
    <row r="483" spans="27:256" ht="13.5" hidden="1">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CX483" s="7"/>
      <c r="CY483" s="7"/>
      <c r="CZ483" s="7"/>
      <c r="DA483" s="7"/>
      <c r="DB483" s="7"/>
      <c r="DC483" s="7"/>
      <c r="DD483" s="7"/>
      <c r="DE483" s="7"/>
      <c r="DF483" s="7"/>
      <c r="DG483" s="7"/>
      <c r="DH483" s="7"/>
      <c r="DI483" s="7"/>
      <c r="DJ483" s="7"/>
      <c r="DK483" s="7"/>
      <c r="DL483" s="7"/>
      <c r="DM483" s="7"/>
      <c r="DN483" s="7"/>
      <c r="DO483" s="7"/>
      <c r="DP483" s="7"/>
      <c r="DQ483" s="7"/>
      <c r="DR483" s="7"/>
      <c r="DS483" s="7"/>
      <c r="DT483" s="7"/>
      <c r="DU483" s="7"/>
      <c r="DV483" s="7"/>
      <c r="DW483" s="7"/>
      <c r="DX483" s="7"/>
      <c r="DY483" s="7"/>
      <c r="DZ483" s="7"/>
      <c r="EA483" s="7"/>
      <c r="EB483" s="7"/>
      <c r="EC483" s="7"/>
      <c r="ED483" s="7"/>
      <c r="EE483" s="7"/>
      <c r="EF483" s="7"/>
      <c r="EG483" s="7"/>
      <c r="EH483" s="7"/>
      <c r="EI483" s="7"/>
      <c r="EJ483" s="7"/>
      <c r="EK483" s="7"/>
      <c r="EL483" s="7"/>
      <c r="EM483" s="7"/>
      <c r="EN483" s="7"/>
      <c r="EO483" s="7"/>
      <c r="EP483" s="7"/>
      <c r="EQ483" s="7"/>
      <c r="ER483" s="7"/>
      <c r="ES483" s="7"/>
      <c r="ET483" s="7"/>
      <c r="EU483" s="7"/>
      <c r="EV483" s="7"/>
      <c r="EW483" s="7"/>
      <c r="EX483" s="7"/>
      <c r="EY483" s="7"/>
      <c r="EZ483" s="7"/>
      <c r="FA483" s="7"/>
      <c r="FB483" s="7"/>
      <c r="FC483" s="7"/>
      <c r="FD483" s="7"/>
      <c r="FE483" s="7"/>
      <c r="FF483" s="7"/>
      <c r="FG483" s="7"/>
      <c r="FH483" s="7"/>
      <c r="FI483" s="7"/>
      <c r="FJ483" s="7"/>
      <c r="FK483" s="7"/>
      <c r="FL483" s="7"/>
      <c r="FM483" s="7"/>
      <c r="FN483" s="7"/>
      <c r="FO483" s="7"/>
      <c r="FP483" s="7"/>
      <c r="FQ483" s="7"/>
      <c r="FR483" s="7"/>
      <c r="FS483" s="7"/>
      <c r="FT483" s="7"/>
      <c r="FU483" s="7"/>
      <c r="FV483" s="7"/>
      <c r="FW483" s="7"/>
      <c r="FX483" s="7"/>
      <c r="FY483" s="7"/>
      <c r="FZ483" s="7"/>
      <c r="GA483" s="7"/>
      <c r="GB483" s="7"/>
      <c r="GC483" s="7"/>
      <c r="GD483" s="7"/>
      <c r="GE483" s="7"/>
      <c r="GF483" s="7"/>
      <c r="GG483" s="7"/>
      <c r="GH483" s="7"/>
      <c r="GI483" s="7"/>
      <c r="GJ483" s="7"/>
      <c r="GK483" s="7"/>
      <c r="GL483" s="7"/>
      <c r="GM483" s="7"/>
      <c r="GN483" s="7"/>
      <c r="GO483" s="7"/>
      <c r="GP483" s="7"/>
      <c r="GQ483" s="7"/>
      <c r="GR483" s="7"/>
      <c r="GS483" s="7"/>
      <c r="GT483" s="7"/>
      <c r="GU483" s="7"/>
      <c r="GV483" s="7"/>
      <c r="GW483" s="7"/>
      <c r="GX483" s="7"/>
      <c r="GY483" s="7"/>
      <c r="GZ483" s="7"/>
      <c r="HA483" s="7"/>
      <c r="HB483" s="7"/>
      <c r="HC483" s="7"/>
      <c r="HD483" s="7"/>
      <c r="HE483" s="7"/>
      <c r="HF483" s="7"/>
      <c r="HG483" s="7"/>
      <c r="HH483" s="7"/>
      <c r="HI483" s="7"/>
      <c r="HJ483" s="7"/>
      <c r="HK483" s="7"/>
      <c r="HL483" s="7"/>
      <c r="HM483" s="7"/>
      <c r="HN483" s="7"/>
      <c r="HO483" s="7"/>
      <c r="HP483" s="7"/>
      <c r="HQ483" s="7"/>
      <c r="HR483" s="7"/>
      <c r="HS483" s="7"/>
      <c r="HT483" s="7"/>
      <c r="HU483" s="7"/>
      <c r="HV483" s="7"/>
      <c r="HW483" s="7"/>
      <c r="HX483" s="7"/>
      <c r="HY483" s="7"/>
      <c r="HZ483" s="7"/>
      <c r="IA483" s="7"/>
      <c r="IB483" s="7"/>
      <c r="IC483" s="7"/>
      <c r="ID483" s="7"/>
      <c r="IE483" s="7"/>
      <c r="IF483" s="7"/>
      <c r="IG483" s="7"/>
      <c r="IH483" s="7"/>
      <c r="II483" s="7"/>
      <c r="IJ483" s="7"/>
      <c r="IK483" s="7"/>
      <c r="IL483" s="7"/>
      <c r="IM483" s="7"/>
      <c r="IN483" s="7"/>
      <c r="IO483" s="7"/>
      <c r="IP483" s="7"/>
      <c r="IQ483" s="7"/>
      <c r="IR483" s="7"/>
      <c r="IS483" s="7"/>
      <c r="IT483" s="7"/>
      <c r="IU483" s="7"/>
      <c r="IV483" s="7"/>
    </row>
    <row r="484" ht="13.5" hidden="1"/>
    <row r="485" ht="13.5" hidden="1"/>
    <row r="486" ht="13.5" hidden="1"/>
    <row r="487" ht="13.5" hidden="1"/>
    <row r="488" ht="13.5" hidden="1"/>
    <row r="489" ht="13.5" hidden="1"/>
    <row r="490" ht="13.5" hidden="1"/>
    <row r="491" spans="27:256" ht="13.5" hidden="1">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c r="CA491" s="7"/>
      <c r="CB491" s="7"/>
      <c r="CC491" s="7"/>
      <c r="CD491" s="7"/>
      <c r="CE491" s="7"/>
      <c r="CF491" s="7"/>
      <c r="CG491" s="7"/>
      <c r="CH491" s="7"/>
      <c r="CI491" s="7"/>
      <c r="CJ491" s="7"/>
      <c r="CK491" s="7"/>
      <c r="CL491" s="7"/>
      <c r="CM491" s="7"/>
      <c r="CN491" s="7"/>
      <c r="CO491" s="7"/>
      <c r="CP491" s="7"/>
      <c r="CQ491" s="7"/>
      <c r="CR491" s="7"/>
      <c r="CS491" s="7"/>
      <c r="CT491" s="7"/>
      <c r="CU491" s="7"/>
      <c r="CV491" s="7"/>
      <c r="CW491" s="7"/>
      <c r="CX491" s="7"/>
      <c r="CY491" s="7"/>
      <c r="CZ491" s="7"/>
      <c r="DA491" s="7"/>
      <c r="DB491" s="7"/>
      <c r="DC491" s="7"/>
      <c r="DD491" s="7"/>
      <c r="DE491" s="7"/>
      <c r="DF491" s="7"/>
      <c r="DG491" s="7"/>
      <c r="DH491" s="7"/>
      <c r="DI491" s="7"/>
      <c r="DJ491" s="7"/>
      <c r="DK491" s="7"/>
      <c r="DL491" s="7"/>
      <c r="DM491" s="7"/>
      <c r="DN491" s="7"/>
      <c r="DO491" s="7"/>
      <c r="DP491" s="7"/>
      <c r="DQ491" s="7"/>
      <c r="DR491" s="7"/>
      <c r="DS491" s="7"/>
      <c r="DT491" s="7"/>
      <c r="DU491" s="7"/>
      <c r="DV491" s="7"/>
      <c r="DW491" s="7"/>
      <c r="DX491" s="7"/>
      <c r="DY491" s="7"/>
      <c r="DZ491" s="7"/>
      <c r="EA491" s="7"/>
      <c r="EB491" s="7"/>
      <c r="EC491" s="7"/>
      <c r="ED491" s="7"/>
      <c r="EE491" s="7"/>
      <c r="EF491" s="7"/>
      <c r="EG491" s="7"/>
      <c r="EH491" s="7"/>
      <c r="EI491" s="7"/>
      <c r="EJ491" s="7"/>
      <c r="EK491" s="7"/>
      <c r="EL491" s="7"/>
      <c r="EM491" s="7"/>
      <c r="EN491" s="7"/>
      <c r="EO491" s="7"/>
      <c r="EP491" s="7"/>
      <c r="EQ491" s="7"/>
      <c r="ER491" s="7"/>
      <c r="ES491" s="7"/>
      <c r="ET491" s="7"/>
      <c r="EU491" s="7"/>
      <c r="EV491" s="7"/>
      <c r="EW491" s="7"/>
      <c r="EX491" s="7"/>
      <c r="EY491" s="7"/>
      <c r="EZ491" s="7"/>
      <c r="FA491" s="7"/>
      <c r="FB491" s="7"/>
      <c r="FC491" s="7"/>
      <c r="FD491" s="7"/>
      <c r="FE491" s="7"/>
      <c r="FF491" s="7"/>
      <c r="FG491" s="7"/>
      <c r="FH491" s="7"/>
      <c r="FI491" s="7"/>
      <c r="FJ491" s="7"/>
      <c r="FK491" s="7"/>
      <c r="FL491" s="7"/>
      <c r="FM491" s="7"/>
      <c r="FN491" s="7"/>
      <c r="FO491" s="7"/>
      <c r="FP491" s="7"/>
      <c r="FQ491" s="7"/>
      <c r="FR491" s="7"/>
      <c r="FS491" s="7"/>
      <c r="FT491" s="7"/>
      <c r="FU491" s="7"/>
      <c r="FV491" s="7"/>
      <c r="FW491" s="7"/>
      <c r="FX491" s="7"/>
      <c r="FY491" s="7"/>
      <c r="FZ491" s="7"/>
      <c r="GA491" s="7"/>
      <c r="GB491" s="7"/>
      <c r="GC491" s="7"/>
      <c r="GD491" s="7"/>
      <c r="GE491" s="7"/>
      <c r="GF491" s="7"/>
      <c r="GG491" s="7"/>
      <c r="GH491" s="7"/>
      <c r="GI491" s="7"/>
      <c r="GJ491" s="7"/>
      <c r="GK491" s="7"/>
      <c r="GL491" s="7"/>
      <c r="GM491" s="7"/>
      <c r="GN491" s="7"/>
      <c r="GO491" s="7"/>
      <c r="GP491" s="7"/>
      <c r="GQ491" s="7"/>
      <c r="GR491" s="7"/>
      <c r="GS491" s="7"/>
      <c r="GT491" s="7"/>
      <c r="GU491" s="7"/>
      <c r="GV491" s="7"/>
      <c r="GW491" s="7"/>
      <c r="GX491" s="7"/>
      <c r="GY491" s="7"/>
      <c r="GZ491" s="7"/>
      <c r="HA491" s="7"/>
      <c r="HB491" s="7"/>
      <c r="HC491" s="7"/>
      <c r="HD491" s="7"/>
      <c r="HE491" s="7"/>
      <c r="HF491" s="7"/>
      <c r="HG491" s="7"/>
      <c r="HH491" s="7"/>
      <c r="HI491" s="7"/>
      <c r="HJ491" s="7"/>
      <c r="HK491" s="7"/>
      <c r="HL491" s="7"/>
      <c r="HM491" s="7"/>
      <c r="HN491" s="7"/>
      <c r="HO491" s="7"/>
      <c r="HP491" s="7"/>
      <c r="HQ491" s="7"/>
      <c r="HR491" s="7"/>
      <c r="HS491" s="7"/>
      <c r="HT491" s="7"/>
      <c r="HU491" s="7"/>
      <c r="HV491" s="7"/>
      <c r="HW491" s="7"/>
      <c r="HX491" s="7"/>
      <c r="HY491" s="7"/>
      <c r="HZ491" s="7"/>
      <c r="IA491" s="7"/>
      <c r="IB491" s="7"/>
      <c r="IC491" s="7"/>
      <c r="ID491" s="7"/>
      <c r="IE491" s="7"/>
      <c r="IF491" s="7"/>
      <c r="IG491" s="7"/>
      <c r="IH491" s="7"/>
      <c r="II491" s="7"/>
      <c r="IJ491" s="7"/>
      <c r="IK491" s="7"/>
      <c r="IL491" s="7"/>
      <c r="IM491" s="7"/>
      <c r="IN491" s="7"/>
      <c r="IO491" s="7"/>
      <c r="IP491" s="7"/>
      <c r="IQ491" s="7"/>
      <c r="IR491" s="7"/>
      <c r="IS491" s="7"/>
      <c r="IT491" s="7"/>
      <c r="IU491" s="7"/>
      <c r="IV491" s="7"/>
    </row>
    <row r="492" ht="13.5" hidden="1"/>
    <row r="493" ht="13.5" hidden="1"/>
    <row r="494" ht="13.5" hidden="1"/>
    <row r="495" ht="13.5" hidden="1"/>
    <row r="496" ht="13.5" hidden="1"/>
    <row r="497" ht="13.5" hidden="1"/>
    <row r="498" ht="13.5" hidden="1"/>
    <row r="499" spans="27:256" ht="13.5" hidden="1">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c r="CA499" s="7"/>
      <c r="CB499" s="7"/>
      <c r="CC499" s="7"/>
      <c r="CD499" s="7"/>
      <c r="CE499" s="7"/>
      <c r="CF499" s="7"/>
      <c r="CG499" s="7"/>
      <c r="CH499" s="7"/>
      <c r="CI499" s="7"/>
      <c r="CJ499" s="7"/>
      <c r="CK499" s="7"/>
      <c r="CL499" s="7"/>
      <c r="CM499" s="7"/>
      <c r="CN499" s="7"/>
      <c r="CO499" s="7"/>
      <c r="CP499" s="7"/>
      <c r="CQ499" s="7"/>
      <c r="CR499" s="7"/>
      <c r="CS499" s="7"/>
      <c r="CT499" s="7"/>
      <c r="CU499" s="7"/>
      <c r="CV499" s="7"/>
      <c r="CW499" s="7"/>
      <c r="CX499" s="7"/>
      <c r="CY499" s="7"/>
      <c r="CZ499" s="7"/>
      <c r="DA499" s="7"/>
      <c r="DB499" s="7"/>
      <c r="DC499" s="7"/>
      <c r="DD499" s="7"/>
      <c r="DE499" s="7"/>
      <c r="DF499" s="7"/>
      <c r="DG499" s="7"/>
      <c r="DH499" s="7"/>
      <c r="DI499" s="7"/>
      <c r="DJ499" s="7"/>
      <c r="DK499" s="7"/>
      <c r="DL499" s="7"/>
      <c r="DM499" s="7"/>
      <c r="DN499" s="7"/>
      <c r="DO499" s="7"/>
      <c r="DP499" s="7"/>
      <c r="DQ499" s="7"/>
      <c r="DR499" s="7"/>
      <c r="DS499" s="7"/>
      <c r="DT499" s="7"/>
      <c r="DU499" s="7"/>
      <c r="DV499" s="7"/>
      <c r="DW499" s="7"/>
      <c r="DX499" s="7"/>
      <c r="DY499" s="7"/>
      <c r="DZ499" s="7"/>
      <c r="EA499" s="7"/>
      <c r="EB499" s="7"/>
      <c r="EC499" s="7"/>
      <c r="ED499" s="7"/>
      <c r="EE499" s="7"/>
      <c r="EF499" s="7"/>
      <c r="EG499" s="7"/>
      <c r="EH499" s="7"/>
      <c r="EI499" s="7"/>
      <c r="EJ499" s="7"/>
      <c r="EK499" s="7"/>
      <c r="EL499" s="7"/>
      <c r="EM499" s="7"/>
      <c r="EN499" s="7"/>
      <c r="EO499" s="7"/>
      <c r="EP499" s="7"/>
      <c r="EQ499" s="7"/>
      <c r="ER499" s="7"/>
      <c r="ES499" s="7"/>
      <c r="ET499" s="7"/>
      <c r="EU499" s="7"/>
      <c r="EV499" s="7"/>
      <c r="EW499" s="7"/>
      <c r="EX499" s="7"/>
      <c r="EY499" s="7"/>
      <c r="EZ499" s="7"/>
      <c r="FA499" s="7"/>
      <c r="FB499" s="7"/>
      <c r="FC499" s="7"/>
      <c r="FD499" s="7"/>
      <c r="FE499" s="7"/>
      <c r="FF499" s="7"/>
      <c r="FG499" s="7"/>
      <c r="FH499" s="7"/>
      <c r="FI499" s="7"/>
      <c r="FJ499" s="7"/>
      <c r="FK499" s="7"/>
      <c r="FL499" s="7"/>
      <c r="FM499" s="7"/>
      <c r="FN499" s="7"/>
      <c r="FO499" s="7"/>
      <c r="FP499" s="7"/>
      <c r="FQ499" s="7"/>
      <c r="FR499" s="7"/>
      <c r="FS499" s="7"/>
      <c r="FT499" s="7"/>
      <c r="FU499" s="7"/>
      <c r="FV499" s="7"/>
      <c r="FW499" s="7"/>
      <c r="FX499" s="7"/>
      <c r="FY499" s="7"/>
      <c r="FZ499" s="7"/>
      <c r="GA499" s="7"/>
      <c r="GB499" s="7"/>
      <c r="GC499" s="7"/>
      <c r="GD499" s="7"/>
      <c r="GE499" s="7"/>
      <c r="GF499" s="7"/>
      <c r="GG499" s="7"/>
      <c r="GH499" s="7"/>
      <c r="GI499" s="7"/>
      <c r="GJ499" s="7"/>
      <c r="GK499" s="7"/>
      <c r="GL499" s="7"/>
      <c r="GM499" s="7"/>
      <c r="GN499" s="7"/>
      <c r="GO499" s="7"/>
      <c r="GP499" s="7"/>
      <c r="GQ499" s="7"/>
      <c r="GR499" s="7"/>
      <c r="GS499" s="7"/>
      <c r="GT499" s="7"/>
      <c r="GU499" s="7"/>
      <c r="GV499" s="7"/>
      <c r="GW499" s="7"/>
      <c r="GX499" s="7"/>
      <c r="GY499" s="7"/>
      <c r="GZ499" s="7"/>
      <c r="HA499" s="7"/>
      <c r="HB499" s="7"/>
      <c r="HC499" s="7"/>
      <c r="HD499" s="7"/>
      <c r="HE499" s="7"/>
      <c r="HF499" s="7"/>
      <c r="HG499" s="7"/>
      <c r="HH499" s="7"/>
      <c r="HI499" s="7"/>
      <c r="HJ499" s="7"/>
      <c r="HK499" s="7"/>
      <c r="HL499" s="7"/>
      <c r="HM499" s="7"/>
      <c r="HN499" s="7"/>
      <c r="HO499" s="7"/>
      <c r="HP499" s="7"/>
      <c r="HQ499" s="7"/>
      <c r="HR499" s="7"/>
      <c r="HS499" s="7"/>
      <c r="HT499" s="7"/>
      <c r="HU499" s="7"/>
      <c r="HV499" s="7"/>
      <c r="HW499" s="7"/>
      <c r="HX499" s="7"/>
      <c r="HY499" s="7"/>
      <c r="HZ499" s="7"/>
      <c r="IA499" s="7"/>
      <c r="IB499" s="7"/>
      <c r="IC499" s="7"/>
      <c r="ID499" s="7"/>
      <c r="IE499" s="7"/>
      <c r="IF499" s="7"/>
      <c r="IG499" s="7"/>
      <c r="IH499" s="7"/>
      <c r="II499" s="7"/>
      <c r="IJ499" s="7"/>
      <c r="IK499" s="7"/>
      <c r="IL499" s="7"/>
      <c r="IM499" s="7"/>
      <c r="IN499" s="7"/>
      <c r="IO499" s="7"/>
      <c r="IP499" s="7"/>
      <c r="IQ499" s="7"/>
      <c r="IR499" s="7"/>
      <c r="IS499" s="7"/>
      <c r="IT499" s="7"/>
      <c r="IU499" s="7"/>
      <c r="IV499" s="7"/>
    </row>
    <row r="500" ht="13.5" hidden="1"/>
    <row r="501" ht="13.5" hidden="1"/>
    <row r="502" ht="13.5" hidden="1"/>
    <row r="503" ht="13.5" hidden="1"/>
    <row r="504" ht="13.5" hidden="1"/>
    <row r="505" ht="13.5" hidden="1"/>
    <row r="506" ht="13.5" hidden="1"/>
    <row r="507" spans="27:256" ht="13.5" hidden="1">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c r="CA507" s="7"/>
      <c r="CB507" s="7"/>
      <c r="CC507" s="7"/>
      <c r="CD507" s="7"/>
      <c r="CE507" s="7"/>
      <c r="CF507" s="7"/>
      <c r="CG507" s="7"/>
      <c r="CH507" s="7"/>
      <c r="CI507" s="7"/>
      <c r="CJ507" s="7"/>
      <c r="CK507" s="7"/>
      <c r="CL507" s="7"/>
      <c r="CM507" s="7"/>
      <c r="CN507" s="7"/>
      <c r="CO507" s="7"/>
      <c r="CP507" s="7"/>
      <c r="CQ507" s="7"/>
      <c r="CR507" s="7"/>
      <c r="CS507" s="7"/>
      <c r="CT507" s="7"/>
      <c r="CU507" s="7"/>
      <c r="CV507" s="7"/>
      <c r="CW507" s="7"/>
      <c r="CX507" s="7"/>
      <c r="CY507" s="7"/>
      <c r="CZ507" s="7"/>
      <c r="DA507" s="7"/>
      <c r="DB507" s="7"/>
      <c r="DC507" s="7"/>
      <c r="DD507" s="7"/>
      <c r="DE507" s="7"/>
      <c r="DF507" s="7"/>
      <c r="DG507" s="7"/>
      <c r="DH507" s="7"/>
      <c r="DI507" s="7"/>
      <c r="DJ507" s="7"/>
      <c r="DK507" s="7"/>
      <c r="DL507" s="7"/>
      <c r="DM507" s="7"/>
      <c r="DN507" s="7"/>
      <c r="DO507" s="7"/>
      <c r="DP507" s="7"/>
      <c r="DQ507" s="7"/>
      <c r="DR507" s="7"/>
      <c r="DS507" s="7"/>
      <c r="DT507" s="7"/>
      <c r="DU507" s="7"/>
      <c r="DV507" s="7"/>
      <c r="DW507" s="7"/>
      <c r="DX507" s="7"/>
      <c r="DY507" s="7"/>
      <c r="DZ507" s="7"/>
      <c r="EA507" s="7"/>
      <c r="EB507" s="7"/>
      <c r="EC507" s="7"/>
      <c r="ED507" s="7"/>
      <c r="EE507" s="7"/>
      <c r="EF507" s="7"/>
      <c r="EG507" s="7"/>
      <c r="EH507" s="7"/>
      <c r="EI507" s="7"/>
      <c r="EJ507" s="7"/>
      <c r="EK507" s="7"/>
      <c r="EL507" s="7"/>
      <c r="EM507" s="7"/>
      <c r="EN507" s="7"/>
      <c r="EO507" s="7"/>
      <c r="EP507" s="7"/>
      <c r="EQ507" s="7"/>
      <c r="ER507" s="7"/>
      <c r="ES507" s="7"/>
      <c r="ET507" s="7"/>
      <c r="EU507" s="7"/>
      <c r="EV507" s="7"/>
      <c r="EW507" s="7"/>
      <c r="EX507" s="7"/>
      <c r="EY507" s="7"/>
      <c r="EZ507" s="7"/>
      <c r="FA507" s="7"/>
      <c r="FB507" s="7"/>
      <c r="FC507" s="7"/>
      <c r="FD507" s="7"/>
      <c r="FE507" s="7"/>
      <c r="FF507" s="7"/>
      <c r="FG507" s="7"/>
      <c r="FH507" s="7"/>
      <c r="FI507" s="7"/>
      <c r="FJ507" s="7"/>
      <c r="FK507" s="7"/>
      <c r="FL507" s="7"/>
      <c r="FM507" s="7"/>
      <c r="FN507" s="7"/>
      <c r="FO507" s="7"/>
      <c r="FP507" s="7"/>
      <c r="FQ507" s="7"/>
      <c r="FR507" s="7"/>
      <c r="FS507" s="7"/>
      <c r="FT507" s="7"/>
      <c r="FU507" s="7"/>
      <c r="FV507" s="7"/>
      <c r="FW507" s="7"/>
      <c r="FX507" s="7"/>
      <c r="FY507" s="7"/>
      <c r="FZ507" s="7"/>
      <c r="GA507" s="7"/>
      <c r="GB507" s="7"/>
      <c r="GC507" s="7"/>
      <c r="GD507" s="7"/>
      <c r="GE507" s="7"/>
      <c r="GF507" s="7"/>
      <c r="GG507" s="7"/>
      <c r="GH507" s="7"/>
      <c r="GI507" s="7"/>
      <c r="GJ507" s="7"/>
      <c r="GK507" s="7"/>
      <c r="GL507" s="7"/>
      <c r="GM507" s="7"/>
      <c r="GN507" s="7"/>
      <c r="GO507" s="7"/>
      <c r="GP507" s="7"/>
      <c r="GQ507" s="7"/>
      <c r="GR507" s="7"/>
      <c r="GS507" s="7"/>
      <c r="GT507" s="7"/>
      <c r="GU507" s="7"/>
      <c r="GV507" s="7"/>
      <c r="GW507" s="7"/>
      <c r="GX507" s="7"/>
      <c r="GY507" s="7"/>
      <c r="GZ507" s="7"/>
      <c r="HA507" s="7"/>
      <c r="HB507" s="7"/>
      <c r="HC507" s="7"/>
      <c r="HD507" s="7"/>
      <c r="HE507" s="7"/>
      <c r="HF507" s="7"/>
      <c r="HG507" s="7"/>
      <c r="HH507" s="7"/>
      <c r="HI507" s="7"/>
      <c r="HJ507" s="7"/>
      <c r="HK507" s="7"/>
      <c r="HL507" s="7"/>
      <c r="HM507" s="7"/>
      <c r="HN507" s="7"/>
      <c r="HO507" s="7"/>
      <c r="HP507" s="7"/>
      <c r="HQ507" s="7"/>
      <c r="HR507" s="7"/>
      <c r="HS507" s="7"/>
      <c r="HT507" s="7"/>
      <c r="HU507" s="7"/>
      <c r="HV507" s="7"/>
      <c r="HW507" s="7"/>
      <c r="HX507" s="7"/>
      <c r="HY507" s="7"/>
      <c r="HZ507" s="7"/>
      <c r="IA507" s="7"/>
      <c r="IB507" s="7"/>
      <c r="IC507" s="7"/>
      <c r="ID507" s="7"/>
      <c r="IE507" s="7"/>
      <c r="IF507" s="7"/>
      <c r="IG507" s="7"/>
      <c r="IH507" s="7"/>
      <c r="II507" s="7"/>
      <c r="IJ507" s="7"/>
      <c r="IK507" s="7"/>
      <c r="IL507" s="7"/>
      <c r="IM507" s="7"/>
      <c r="IN507" s="7"/>
      <c r="IO507" s="7"/>
      <c r="IP507" s="7"/>
      <c r="IQ507" s="7"/>
      <c r="IR507" s="7"/>
      <c r="IS507" s="7"/>
      <c r="IT507" s="7"/>
      <c r="IU507" s="7"/>
      <c r="IV507" s="7"/>
    </row>
    <row r="508" ht="13.5" hidden="1"/>
    <row r="509" ht="13.5" hidden="1"/>
    <row r="510" ht="13.5" hidden="1"/>
    <row r="511" ht="13.5" hidden="1"/>
    <row r="512" ht="13.5" hidden="1"/>
    <row r="513" ht="13.5" hidden="1"/>
    <row r="514" ht="13.5" hidden="1"/>
    <row r="515" spans="27:256" ht="13.5" hidden="1">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c r="DA515" s="7"/>
      <c r="DB515" s="7"/>
      <c r="DC515" s="7"/>
      <c r="DD515" s="7"/>
      <c r="DE515" s="7"/>
      <c r="DF515" s="7"/>
      <c r="DG515" s="7"/>
      <c r="DH515" s="7"/>
      <c r="DI515" s="7"/>
      <c r="DJ515" s="7"/>
      <c r="DK515" s="7"/>
      <c r="DL515" s="7"/>
      <c r="DM515" s="7"/>
      <c r="DN515" s="7"/>
      <c r="DO515" s="7"/>
      <c r="DP515" s="7"/>
      <c r="DQ515" s="7"/>
      <c r="DR515" s="7"/>
      <c r="DS515" s="7"/>
      <c r="DT515" s="7"/>
      <c r="DU515" s="7"/>
      <c r="DV515" s="7"/>
      <c r="DW515" s="7"/>
      <c r="DX515" s="7"/>
      <c r="DY515" s="7"/>
      <c r="DZ515" s="7"/>
      <c r="EA515" s="7"/>
      <c r="EB515" s="7"/>
      <c r="EC515" s="7"/>
      <c r="ED515" s="7"/>
      <c r="EE515" s="7"/>
      <c r="EF515" s="7"/>
      <c r="EG515" s="7"/>
      <c r="EH515" s="7"/>
      <c r="EI515" s="7"/>
      <c r="EJ515" s="7"/>
      <c r="EK515" s="7"/>
      <c r="EL515" s="7"/>
      <c r="EM515" s="7"/>
      <c r="EN515" s="7"/>
      <c r="EO515" s="7"/>
      <c r="EP515" s="7"/>
      <c r="EQ515" s="7"/>
      <c r="ER515" s="7"/>
      <c r="ES515" s="7"/>
      <c r="ET515" s="7"/>
      <c r="EU515" s="7"/>
      <c r="EV515" s="7"/>
      <c r="EW515" s="7"/>
      <c r="EX515" s="7"/>
      <c r="EY515" s="7"/>
      <c r="EZ515" s="7"/>
      <c r="FA515" s="7"/>
      <c r="FB515" s="7"/>
      <c r="FC515" s="7"/>
      <c r="FD515" s="7"/>
      <c r="FE515" s="7"/>
      <c r="FF515" s="7"/>
      <c r="FG515" s="7"/>
      <c r="FH515" s="7"/>
      <c r="FI515" s="7"/>
      <c r="FJ515" s="7"/>
      <c r="FK515" s="7"/>
      <c r="FL515" s="7"/>
      <c r="FM515" s="7"/>
      <c r="FN515" s="7"/>
      <c r="FO515" s="7"/>
      <c r="FP515" s="7"/>
      <c r="FQ515" s="7"/>
      <c r="FR515" s="7"/>
      <c r="FS515" s="7"/>
      <c r="FT515" s="7"/>
      <c r="FU515" s="7"/>
      <c r="FV515" s="7"/>
      <c r="FW515" s="7"/>
      <c r="FX515" s="7"/>
      <c r="FY515" s="7"/>
      <c r="FZ515" s="7"/>
      <c r="GA515" s="7"/>
      <c r="GB515" s="7"/>
      <c r="GC515" s="7"/>
      <c r="GD515" s="7"/>
      <c r="GE515" s="7"/>
      <c r="GF515" s="7"/>
      <c r="GG515" s="7"/>
      <c r="GH515" s="7"/>
      <c r="GI515" s="7"/>
      <c r="GJ515" s="7"/>
      <c r="GK515" s="7"/>
      <c r="GL515" s="7"/>
      <c r="GM515" s="7"/>
      <c r="GN515" s="7"/>
      <c r="GO515" s="7"/>
      <c r="GP515" s="7"/>
      <c r="GQ515" s="7"/>
      <c r="GR515" s="7"/>
      <c r="GS515" s="7"/>
      <c r="GT515" s="7"/>
      <c r="GU515" s="7"/>
      <c r="GV515" s="7"/>
      <c r="GW515" s="7"/>
      <c r="GX515" s="7"/>
      <c r="GY515" s="7"/>
      <c r="GZ515" s="7"/>
      <c r="HA515" s="7"/>
      <c r="HB515" s="7"/>
      <c r="HC515" s="7"/>
      <c r="HD515" s="7"/>
      <c r="HE515" s="7"/>
      <c r="HF515" s="7"/>
      <c r="HG515" s="7"/>
      <c r="HH515" s="7"/>
      <c r="HI515" s="7"/>
      <c r="HJ515" s="7"/>
      <c r="HK515" s="7"/>
      <c r="HL515" s="7"/>
      <c r="HM515" s="7"/>
      <c r="HN515" s="7"/>
      <c r="HO515" s="7"/>
      <c r="HP515" s="7"/>
      <c r="HQ515" s="7"/>
      <c r="HR515" s="7"/>
      <c r="HS515" s="7"/>
      <c r="HT515" s="7"/>
      <c r="HU515" s="7"/>
      <c r="HV515" s="7"/>
      <c r="HW515" s="7"/>
      <c r="HX515" s="7"/>
      <c r="HY515" s="7"/>
      <c r="HZ515" s="7"/>
      <c r="IA515" s="7"/>
      <c r="IB515" s="7"/>
      <c r="IC515" s="7"/>
      <c r="ID515" s="7"/>
      <c r="IE515" s="7"/>
      <c r="IF515" s="7"/>
      <c r="IG515" s="7"/>
      <c r="IH515" s="7"/>
      <c r="II515" s="7"/>
      <c r="IJ515" s="7"/>
      <c r="IK515" s="7"/>
      <c r="IL515" s="7"/>
      <c r="IM515" s="7"/>
      <c r="IN515" s="7"/>
      <c r="IO515" s="7"/>
      <c r="IP515" s="7"/>
      <c r="IQ515" s="7"/>
      <c r="IR515" s="7"/>
      <c r="IS515" s="7"/>
      <c r="IT515" s="7"/>
      <c r="IU515" s="7"/>
      <c r="IV515" s="7"/>
    </row>
    <row r="516" ht="13.5" hidden="1"/>
    <row r="517" ht="13.5" hidden="1"/>
    <row r="518" ht="13.5" hidden="1"/>
    <row r="519" ht="13.5" hidden="1"/>
    <row r="520" ht="13.5" hidden="1"/>
    <row r="521" ht="13.5" hidden="1"/>
    <row r="522" ht="13.5" hidden="1"/>
    <row r="523" spans="27:256" ht="13.5" hidden="1">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c r="CA523" s="7"/>
      <c r="CB523" s="7"/>
      <c r="CC523" s="7"/>
      <c r="CD523" s="7"/>
      <c r="CE523" s="7"/>
      <c r="CF523" s="7"/>
      <c r="CG523" s="7"/>
      <c r="CH523" s="7"/>
      <c r="CI523" s="7"/>
      <c r="CJ523" s="7"/>
      <c r="CK523" s="7"/>
      <c r="CL523" s="7"/>
      <c r="CM523" s="7"/>
      <c r="CN523" s="7"/>
      <c r="CO523" s="7"/>
      <c r="CP523" s="7"/>
      <c r="CQ523" s="7"/>
      <c r="CR523" s="7"/>
      <c r="CS523" s="7"/>
      <c r="CT523" s="7"/>
      <c r="CU523" s="7"/>
      <c r="CV523" s="7"/>
      <c r="CW523" s="7"/>
      <c r="CX523" s="7"/>
      <c r="CY523" s="7"/>
      <c r="CZ523" s="7"/>
      <c r="DA523" s="7"/>
      <c r="DB523" s="7"/>
      <c r="DC523" s="7"/>
      <c r="DD523" s="7"/>
      <c r="DE523" s="7"/>
      <c r="DF523" s="7"/>
      <c r="DG523" s="7"/>
      <c r="DH523" s="7"/>
      <c r="DI523" s="7"/>
      <c r="DJ523" s="7"/>
      <c r="DK523" s="7"/>
      <c r="DL523" s="7"/>
      <c r="DM523" s="7"/>
      <c r="DN523" s="7"/>
      <c r="DO523" s="7"/>
      <c r="DP523" s="7"/>
      <c r="DQ523" s="7"/>
      <c r="DR523" s="7"/>
      <c r="DS523" s="7"/>
      <c r="DT523" s="7"/>
      <c r="DU523" s="7"/>
      <c r="DV523" s="7"/>
      <c r="DW523" s="7"/>
      <c r="DX523" s="7"/>
      <c r="DY523" s="7"/>
      <c r="DZ523" s="7"/>
      <c r="EA523" s="7"/>
      <c r="EB523" s="7"/>
      <c r="EC523" s="7"/>
      <c r="ED523" s="7"/>
      <c r="EE523" s="7"/>
      <c r="EF523" s="7"/>
      <c r="EG523" s="7"/>
      <c r="EH523" s="7"/>
      <c r="EI523" s="7"/>
      <c r="EJ523" s="7"/>
      <c r="EK523" s="7"/>
      <c r="EL523" s="7"/>
      <c r="EM523" s="7"/>
      <c r="EN523" s="7"/>
      <c r="EO523" s="7"/>
      <c r="EP523" s="7"/>
      <c r="EQ523" s="7"/>
      <c r="ER523" s="7"/>
      <c r="ES523" s="7"/>
      <c r="ET523" s="7"/>
      <c r="EU523" s="7"/>
      <c r="EV523" s="7"/>
      <c r="EW523" s="7"/>
      <c r="EX523" s="7"/>
      <c r="EY523" s="7"/>
      <c r="EZ523" s="7"/>
      <c r="FA523" s="7"/>
      <c r="FB523" s="7"/>
      <c r="FC523" s="7"/>
      <c r="FD523" s="7"/>
      <c r="FE523" s="7"/>
      <c r="FF523" s="7"/>
      <c r="FG523" s="7"/>
      <c r="FH523" s="7"/>
      <c r="FI523" s="7"/>
      <c r="FJ523" s="7"/>
      <c r="FK523" s="7"/>
      <c r="FL523" s="7"/>
      <c r="FM523" s="7"/>
      <c r="FN523" s="7"/>
      <c r="FO523" s="7"/>
      <c r="FP523" s="7"/>
      <c r="FQ523" s="7"/>
      <c r="FR523" s="7"/>
      <c r="FS523" s="7"/>
      <c r="FT523" s="7"/>
      <c r="FU523" s="7"/>
      <c r="FV523" s="7"/>
      <c r="FW523" s="7"/>
      <c r="FX523" s="7"/>
      <c r="FY523" s="7"/>
      <c r="FZ523" s="7"/>
      <c r="GA523" s="7"/>
      <c r="GB523" s="7"/>
      <c r="GC523" s="7"/>
      <c r="GD523" s="7"/>
      <c r="GE523" s="7"/>
      <c r="GF523" s="7"/>
      <c r="GG523" s="7"/>
      <c r="GH523" s="7"/>
      <c r="GI523" s="7"/>
      <c r="GJ523" s="7"/>
      <c r="GK523" s="7"/>
      <c r="GL523" s="7"/>
      <c r="GM523" s="7"/>
      <c r="GN523" s="7"/>
      <c r="GO523" s="7"/>
      <c r="GP523" s="7"/>
      <c r="GQ523" s="7"/>
      <c r="GR523" s="7"/>
      <c r="GS523" s="7"/>
      <c r="GT523" s="7"/>
      <c r="GU523" s="7"/>
      <c r="GV523" s="7"/>
      <c r="GW523" s="7"/>
      <c r="GX523" s="7"/>
      <c r="GY523" s="7"/>
      <c r="GZ523" s="7"/>
      <c r="HA523" s="7"/>
      <c r="HB523" s="7"/>
      <c r="HC523" s="7"/>
      <c r="HD523" s="7"/>
      <c r="HE523" s="7"/>
      <c r="HF523" s="7"/>
      <c r="HG523" s="7"/>
      <c r="HH523" s="7"/>
      <c r="HI523" s="7"/>
      <c r="HJ523" s="7"/>
      <c r="HK523" s="7"/>
      <c r="HL523" s="7"/>
      <c r="HM523" s="7"/>
      <c r="HN523" s="7"/>
      <c r="HO523" s="7"/>
      <c r="HP523" s="7"/>
      <c r="HQ523" s="7"/>
      <c r="HR523" s="7"/>
      <c r="HS523" s="7"/>
      <c r="HT523" s="7"/>
      <c r="HU523" s="7"/>
      <c r="HV523" s="7"/>
      <c r="HW523" s="7"/>
      <c r="HX523" s="7"/>
      <c r="HY523" s="7"/>
      <c r="HZ523" s="7"/>
      <c r="IA523" s="7"/>
      <c r="IB523" s="7"/>
      <c r="IC523" s="7"/>
      <c r="ID523" s="7"/>
      <c r="IE523" s="7"/>
      <c r="IF523" s="7"/>
      <c r="IG523" s="7"/>
      <c r="IH523" s="7"/>
      <c r="II523" s="7"/>
      <c r="IJ523" s="7"/>
      <c r="IK523" s="7"/>
      <c r="IL523" s="7"/>
      <c r="IM523" s="7"/>
      <c r="IN523" s="7"/>
      <c r="IO523" s="7"/>
      <c r="IP523" s="7"/>
      <c r="IQ523" s="7"/>
      <c r="IR523" s="7"/>
      <c r="IS523" s="7"/>
      <c r="IT523" s="7"/>
      <c r="IU523" s="7"/>
      <c r="IV523" s="7"/>
    </row>
    <row r="524" ht="13.5" hidden="1"/>
    <row r="525" ht="13.5" hidden="1"/>
    <row r="526" ht="13.5" hidden="1"/>
    <row r="527" ht="13.5" hidden="1"/>
    <row r="528" ht="13.5" hidden="1"/>
    <row r="529" ht="13.5" hidden="1"/>
    <row r="530" ht="13.5" hidden="1"/>
    <row r="531" spans="27:256" ht="13.5" hidden="1">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c r="CA531" s="7"/>
      <c r="CB531" s="7"/>
      <c r="CC531" s="7"/>
      <c r="CD531" s="7"/>
      <c r="CE531" s="7"/>
      <c r="CF531" s="7"/>
      <c r="CG531" s="7"/>
      <c r="CH531" s="7"/>
      <c r="CI531" s="7"/>
      <c r="CJ531" s="7"/>
      <c r="CK531" s="7"/>
      <c r="CL531" s="7"/>
      <c r="CM531" s="7"/>
      <c r="CN531" s="7"/>
      <c r="CO531" s="7"/>
      <c r="CP531" s="7"/>
      <c r="CQ531" s="7"/>
      <c r="CR531" s="7"/>
      <c r="CS531" s="7"/>
      <c r="CT531" s="7"/>
      <c r="CU531" s="7"/>
      <c r="CV531" s="7"/>
      <c r="CW531" s="7"/>
      <c r="CX531" s="7"/>
      <c r="CY531" s="7"/>
      <c r="CZ531" s="7"/>
      <c r="DA531" s="7"/>
      <c r="DB531" s="7"/>
      <c r="DC531" s="7"/>
      <c r="DD531" s="7"/>
      <c r="DE531" s="7"/>
      <c r="DF531" s="7"/>
      <c r="DG531" s="7"/>
      <c r="DH531" s="7"/>
      <c r="DI531" s="7"/>
      <c r="DJ531" s="7"/>
      <c r="DK531" s="7"/>
      <c r="DL531" s="7"/>
      <c r="DM531" s="7"/>
      <c r="DN531" s="7"/>
      <c r="DO531" s="7"/>
      <c r="DP531" s="7"/>
      <c r="DQ531" s="7"/>
      <c r="DR531" s="7"/>
      <c r="DS531" s="7"/>
      <c r="DT531" s="7"/>
      <c r="DU531" s="7"/>
      <c r="DV531" s="7"/>
      <c r="DW531" s="7"/>
      <c r="DX531" s="7"/>
      <c r="DY531" s="7"/>
      <c r="DZ531" s="7"/>
      <c r="EA531" s="7"/>
      <c r="EB531" s="7"/>
      <c r="EC531" s="7"/>
      <c r="ED531" s="7"/>
      <c r="EE531" s="7"/>
      <c r="EF531" s="7"/>
      <c r="EG531" s="7"/>
      <c r="EH531" s="7"/>
      <c r="EI531" s="7"/>
      <c r="EJ531" s="7"/>
      <c r="EK531" s="7"/>
      <c r="EL531" s="7"/>
      <c r="EM531" s="7"/>
      <c r="EN531" s="7"/>
      <c r="EO531" s="7"/>
      <c r="EP531" s="7"/>
      <c r="EQ531" s="7"/>
      <c r="ER531" s="7"/>
      <c r="ES531" s="7"/>
      <c r="ET531" s="7"/>
      <c r="EU531" s="7"/>
      <c r="EV531" s="7"/>
      <c r="EW531" s="7"/>
      <c r="EX531" s="7"/>
      <c r="EY531" s="7"/>
      <c r="EZ531" s="7"/>
      <c r="FA531" s="7"/>
      <c r="FB531" s="7"/>
      <c r="FC531" s="7"/>
      <c r="FD531" s="7"/>
      <c r="FE531" s="7"/>
      <c r="FF531" s="7"/>
      <c r="FG531" s="7"/>
      <c r="FH531" s="7"/>
      <c r="FI531" s="7"/>
      <c r="FJ531" s="7"/>
      <c r="FK531" s="7"/>
      <c r="FL531" s="7"/>
      <c r="FM531" s="7"/>
      <c r="FN531" s="7"/>
      <c r="FO531" s="7"/>
      <c r="FP531" s="7"/>
      <c r="FQ531" s="7"/>
      <c r="FR531" s="7"/>
      <c r="FS531" s="7"/>
      <c r="FT531" s="7"/>
      <c r="FU531" s="7"/>
      <c r="FV531" s="7"/>
      <c r="FW531" s="7"/>
      <c r="FX531" s="7"/>
      <c r="FY531" s="7"/>
      <c r="FZ531" s="7"/>
      <c r="GA531" s="7"/>
      <c r="GB531" s="7"/>
      <c r="GC531" s="7"/>
      <c r="GD531" s="7"/>
      <c r="GE531" s="7"/>
      <c r="GF531" s="7"/>
      <c r="GG531" s="7"/>
      <c r="GH531" s="7"/>
      <c r="GI531" s="7"/>
      <c r="GJ531" s="7"/>
      <c r="GK531" s="7"/>
      <c r="GL531" s="7"/>
      <c r="GM531" s="7"/>
      <c r="GN531" s="7"/>
      <c r="GO531" s="7"/>
      <c r="GP531" s="7"/>
      <c r="GQ531" s="7"/>
      <c r="GR531" s="7"/>
      <c r="GS531" s="7"/>
      <c r="GT531" s="7"/>
      <c r="GU531" s="7"/>
      <c r="GV531" s="7"/>
      <c r="GW531" s="7"/>
      <c r="GX531" s="7"/>
      <c r="GY531" s="7"/>
      <c r="GZ531" s="7"/>
      <c r="HA531" s="7"/>
      <c r="HB531" s="7"/>
      <c r="HC531" s="7"/>
      <c r="HD531" s="7"/>
      <c r="HE531" s="7"/>
      <c r="HF531" s="7"/>
      <c r="HG531" s="7"/>
      <c r="HH531" s="7"/>
      <c r="HI531" s="7"/>
      <c r="HJ531" s="7"/>
      <c r="HK531" s="7"/>
      <c r="HL531" s="7"/>
      <c r="HM531" s="7"/>
      <c r="HN531" s="7"/>
      <c r="HO531" s="7"/>
      <c r="HP531" s="7"/>
      <c r="HQ531" s="7"/>
      <c r="HR531" s="7"/>
      <c r="HS531" s="7"/>
      <c r="HT531" s="7"/>
      <c r="HU531" s="7"/>
      <c r="HV531" s="7"/>
      <c r="HW531" s="7"/>
      <c r="HX531" s="7"/>
      <c r="HY531" s="7"/>
      <c r="HZ531" s="7"/>
      <c r="IA531" s="7"/>
      <c r="IB531" s="7"/>
      <c r="IC531" s="7"/>
      <c r="ID531" s="7"/>
      <c r="IE531" s="7"/>
      <c r="IF531" s="7"/>
      <c r="IG531" s="7"/>
      <c r="IH531" s="7"/>
      <c r="II531" s="7"/>
      <c r="IJ531" s="7"/>
      <c r="IK531" s="7"/>
      <c r="IL531" s="7"/>
      <c r="IM531" s="7"/>
      <c r="IN531" s="7"/>
      <c r="IO531" s="7"/>
      <c r="IP531" s="7"/>
      <c r="IQ531" s="7"/>
      <c r="IR531" s="7"/>
      <c r="IS531" s="7"/>
      <c r="IT531" s="7"/>
      <c r="IU531" s="7"/>
      <c r="IV531" s="7"/>
    </row>
    <row r="532" ht="13.5" hidden="1"/>
    <row r="533" ht="13.5" hidden="1"/>
    <row r="534" ht="13.5" hidden="1"/>
    <row r="535" ht="13.5" hidden="1"/>
    <row r="536" ht="13.5" hidden="1"/>
    <row r="537" ht="13.5" hidden="1"/>
    <row r="538" ht="13.5" hidden="1"/>
    <row r="539" spans="27:256" ht="13.5" hidden="1">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c r="CA539" s="7"/>
      <c r="CB539" s="7"/>
      <c r="CC539" s="7"/>
      <c r="CD539" s="7"/>
      <c r="CE539" s="7"/>
      <c r="CF539" s="7"/>
      <c r="CG539" s="7"/>
      <c r="CH539" s="7"/>
      <c r="CI539" s="7"/>
      <c r="CJ539" s="7"/>
      <c r="CK539" s="7"/>
      <c r="CL539" s="7"/>
      <c r="CM539" s="7"/>
      <c r="CN539" s="7"/>
      <c r="CO539" s="7"/>
      <c r="CP539" s="7"/>
      <c r="CQ539" s="7"/>
      <c r="CR539" s="7"/>
      <c r="CS539" s="7"/>
      <c r="CT539" s="7"/>
      <c r="CU539" s="7"/>
      <c r="CV539" s="7"/>
      <c r="CW539" s="7"/>
      <c r="CX539" s="7"/>
      <c r="CY539" s="7"/>
      <c r="CZ539" s="7"/>
      <c r="DA539" s="7"/>
      <c r="DB539" s="7"/>
      <c r="DC539" s="7"/>
      <c r="DD539" s="7"/>
      <c r="DE539" s="7"/>
      <c r="DF539" s="7"/>
      <c r="DG539" s="7"/>
      <c r="DH539" s="7"/>
      <c r="DI539" s="7"/>
      <c r="DJ539" s="7"/>
      <c r="DK539" s="7"/>
      <c r="DL539" s="7"/>
      <c r="DM539" s="7"/>
      <c r="DN539" s="7"/>
      <c r="DO539" s="7"/>
      <c r="DP539" s="7"/>
      <c r="DQ539" s="7"/>
      <c r="DR539" s="7"/>
      <c r="DS539" s="7"/>
      <c r="DT539" s="7"/>
      <c r="DU539" s="7"/>
      <c r="DV539" s="7"/>
      <c r="DW539" s="7"/>
      <c r="DX539" s="7"/>
      <c r="DY539" s="7"/>
      <c r="DZ539" s="7"/>
      <c r="EA539" s="7"/>
      <c r="EB539" s="7"/>
      <c r="EC539" s="7"/>
      <c r="ED539" s="7"/>
      <c r="EE539" s="7"/>
      <c r="EF539" s="7"/>
      <c r="EG539" s="7"/>
      <c r="EH539" s="7"/>
      <c r="EI539" s="7"/>
      <c r="EJ539" s="7"/>
      <c r="EK539" s="7"/>
      <c r="EL539" s="7"/>
      <c r="EM539" s="7"/>
      <c r="EN539" s="7"/>
      <c r="EO539" s="7"/>
      <c r="EP539" s="7"/>
      <c r="EQ539" s="7"/>
      <c r="ER539" s="7"/>
      <c r="ES539" s="7"/>
      <c r="ET539" s="7"/>
      <c r="EU539" s="7"/>
      <c r="EV539" s="7"/>
      <c r="EW539" s="7"/>
      <c r="EX539" s="7"/>
      <c r="EY539" s="7"/>
      <c r="EZ539" s="7"/>
      <c r="FA539" s="7"/>
      <c r="FB539" s="7"/>
      <c r="FC539" s="7"/>
      <c r="FD539" s="7"/>
      <c r="FE539" s="7"/>
      <c r="FF539" s="7"/>
      <c r="FG539" s="7"/>
      <c r="FH539" s="7"/>
      <c r="FI539" s="7"/>
      <c r="FJ539" s="7"/>
      <c r="FK539" s="7"/>
      <c r="FL539" s="7"/>
      <c r="FM539" s="7"/>
      <c r="FN539" s="7"/>
      <c r="FO539" s="7"/>
      <c r="FP539" s="7"/>
      <c r="FQ539" s="7"/>
      <c r="FR539" s="7"/>
      <c r="FS539" s="7"/>
      <c r="FT539" s="7"/>
      <c r="FU539" s="7"/>
      <c r="FV539" s="7"/>
      <c r="FW539" s="7"/>
      <c r="FX539" s="7"/>
      <c r="FY539" s="7"/>
      <c r="FZ539" s="7"/>
      <c r="GA539" s="7"/>
      <c r="GB539" s="7"/>
      <c r="GC539" s="7"/>
      <c r="GD539" s="7"/>
      <c r="GE539" s="7"/>
      <c r="GF539" s="7"/>
      <c r="GG539" s="7"/>
      <c r="GH539" s="7"/>
      <c r="GI539" s="7"/>
      <c r="GJ539" s="7"/>
      <c r="GK539" s="7"/>
      <c r="GL539" s="7"/>
      <c r="GM539" s="7"/>
      <c r="GN539" s="7"/>
      <c r="GO539" s="7"/>
      <c r="GP539" s="7"/>
      <c r="GQ539" s="7"/>
      <c r="GR539" s="7"/>
      <c r="GS539" s="7"/>
      <c r="GT539" s="7"/>
      <c r="GU539" s="7"/>
      <c r="GV539" s="7"/>
      <c r="GW539" s="7"/>
      <c r="GX539" s="7"/>
      <c r="GY539" s="7"/>
      <c r="GZ539" s="7"/>
      <c r="HA539" s="7"/>
      <c r="HB539" s="7"/>
      <c r="HC539" s="7"/>
      <c r="HD539" s="7"/>
      <c r="HE539" s="7"/>
      <c r="HF539" s="7"/>
      <c r="HG539" s="7"/>
      <c r="HH539" s="7"/>
      <c r="HI539" s="7"/>
      <c r="HJ539" s="7"/>
      <c r="HK539" s="7"/>
      <c r="HL539" s="7"/>
      <c r="HM539" s="7"/>
      <c r="HN539" s="7"/>
      <c r="HO539" s="7"/>
      <c r="HP539" s="7"/>
      <c r="HQ539" s="7"/>
      <c r="HR539" s="7"/>
      <c r="HS539" s="7"/>
      <c r="HT539" s="7"/>
      <c r="HU539" s="7"/>
      <c r="HV539" s="7"/>
      <c r="HW539" s="7"/>
      <c r="HX539" s="7"/>
      <c r="HY539" s="7"/>
      <c r="HZ539" s="7"/>
      <c r="IA539" s="7"/>
      <c r="IB539" s="7"/>
      <c r="IC539" s="7"/>
      <c r="ID539" s="7"/>
      <c r="IE539" s="7"/>
      <c r="IF539" s="7"/>
      <c r="IG539" s="7"/>
      <c r="IH539" s="7"/>
      <c r="II539" s="7"/>
      <c r="IJ539" s="7"/>
      <c r="IK539" s="7"/>
      <c r="IL539" s="7"/>
      <c r="IM539" s="7"/>
      <c r="IN539" s="7"/>
      <c r="IO539" s="7"/>
      <c r="IP539" s="7"/>
      <c r="IQ539" s="7"/>
      <c r="IR539" s="7"/>
      <c r="IS539" s="7"/>
      <c r="IT539" s="7"/>
      <c r="IU539" s="7"/>
      <c r="IV539" s="7"/>
    </row>
    <row r="540" ht="13.5" hidden="1"/>
    <row r="541" ht="13.5" hidden="1"/>
    <row r="542" ht="13.5" hidden="1"/>
    <row r="543" ht="13.5" hidden="1"/>
    <row r="544" ht="13.5" hidden="1"/>
    <row r="545" ht="13.5" hidden="1"/>
    <row r="546" ht="13.5" hidden="1"/>
    <row r="547" spans="27:256" ht="13.5" hidden="1">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7"/>
      <c r="CQ547" s="7"/>
      <c r="CR547" s="7"/>
      <c r="CS547" s="7"/>
      <c r="CT547" s="7"/>
      <c r="CU547" s="7"/>
      <c r="CV547" s="7"/>
      <c r="CW547" s="7"/>
      <c r="CX547" s="7"/>
      <c r="CY547" s="7"/>
      <c r="CZ547" s="7"/>
      <c r="DA547" s="7"/>
      <c r="DB547" s="7"/>
      <c r="DC547" s="7"/>
      <c r="DD547" s="7"/>
      <c r="DE547" s="7"/>
      <c r="DF547" s="7"/>
      <c r="DG547" s="7"/>
      <c r="DH547" s="7"/>
      <c r="DI547" s="7"/>
      <c r="DJ547" s="7"/>
      <c r="DK547" s="7"/>
      <c r="DL547" s="7"/>
      <c r="DM547" s="7"/>
      <c r="DN547" s="7"/>
      <c r="DO547" s="7"/>
      <c r="DP547" s="7"/>
      <c r="DQ547" s="7"/>
      <c r="DR547" s="7"/>
      <c r="DS547" s="7"/>
      <c r="DT547" s="7"/>
      <c r="DU547" s="7"/>
      <c r="DV547" s="7"/>
      <c r="DW547" s="7"/>
      <c r="DX547" s="7"/>
      <c r="DY547" s="7"/>
      <c r="DZ547" s="7"/>
      <c r="EA547" s="7"/>
      <c r="EB547" s="7"/>
      <c r="EC547" s="7"/>
      <c r="ED547" s="7"/>
      <c r="EE547" s="7"/>
      <c r="EF547" s="7"/>
      <c r="EG547" s="7"/>
      <c r="EH547" s="7"/>
      <c r="EI547" s="7"/>
      <c r="EJ547" s="7"/>
      <c r="EK547" s="7"/>
      <c r="EL547" s="7"/>
      <c r="EM547" s="7"/>
      <c r="EN547" s="7"/>
      <c r="EO547" s="7"/>
      <c r="EP547" s="7"/>
      <c r="EQ547" s="7"/>
      <c r="ER547" s="7"/>
      <c r="ES547" s="7"/>
      <c r="ET547" s="7"/>
      <c r="EU547" s="7"/>
      <c r="EV547" s="7"/>
      <c r="EW547" s="7"/>
      <c r="EX547" s="7"/>
      <c r="EY547" s="7"/>
      <c r="EZ547" s="7"/>
      <c r="FA547" s="7"/>
      <c r="FB547" s="7"/>
      <c r="FC547" s="7"/>
      <c r="FD547" s="7"/>
      <c r="FE547" s="7"/>
      <c r="FF547" s="7"/>
      <c r="FG547" s="7"/>
      <c r="FH547" s="7"/>
      <c r="FI547" s="7"/>
      <c r="FJ547" s="7"/>
      <c r="FK547" s="7"/>
      <c r="FL547" s="7"/>
      <c r="FM547" s="7"/>
      <c r="FN547" s="7"/>
      <c r="FO547" s="7"/>
      <c r="FP547" s="7"/>
      <c r="FQ547" s="7"/>
      <c r="FR547" s="7"/>
      <c r="FS547" s="7"/>
      <c r="FT547" s="7"/>
      <c r="FU547" s="7"/>
      <c r="FV547" s="7"/>
      <c r="FW547" s="7"/>
      <c r="FX547" s="7"/>
      <c r="FY547" s="7"/>
      <c r="FZ547" s="7"/>
      <c r="GA547" s="7"/>
      <c r="GB547" s="7"/>
      <c r="GC547" s="7"/>
      <c r="GD547" s="7"/>
      <c r="GE547" s="7"/>
      <c r="GF547" s="7"/>
      <c r="GG547" s="7"/>
      <c r="GH547" s="7"/>
      <c r="GI547" s="7"/>
      <c r="GJ547" s="7"/>
      <c r="GK547" s="7"/>
      <c r="GL547" s="7"/>
      <c r="GM547" s="7"/>
      <c r="GN547" s="7"/>
      <c r="GO547" s="7"/>
      <c r="GP547" s="7"/>
      <c r="GQ547" s="7"/>
      <c r="GR547" s="7"/>
      <c r="GS547" s="7"/>
      <c r="GT547" s="7"/>
      <c r="GU547" s="7"/>
      <c r="GV547" s="7"/>
      <c r="GW547" s="7"/>
      <c r="GX547" s="7"/>
      <c r="GY547" s="7"/>
      <c r="GZ547" s="7"/>
      <c r="HA547" s="7"/>
      <c r="HB547" s="7"/>
      <c r="HC547" s="7"/>
      <c r="HD547" s="7"/>
      <c r="HE547" s="7"/>
      <c r="HF547" s="7"/>
      <c r="HG547" s="7"/>
      <c r="HH547" s="7"/>
      <c r="HI547" s="7"/>
      <c r="HJ547" s="7"/>
      <c r="HK547" s="7"/>
      <c r="HL547" s="7"/>
      <c r="HM547" s="7"/>
      <c r="HN547" s="7"/>
      <c r="HO547" s="7"/>
      <c r="HP547" s="7"/>
      <c r="HQ547" s="7"/>
      <c r="HR547" s="7"/>
      <c r="HS547" s="7"/>
      <c r="HT547" s="7"/>
      <c r="HU547" s="7"/>
      <c r="HV547" s="7"/>
      <c r="HW547" s="7"/>
      <c r="HX547" s="7"/>
      <c r="HY547" s="7"/>
      <c r="HZ547" s="7"/>
      <c r="IA547" s="7"/>
      <c r="IB547" s="7"/>
      <c r="IC547" s="7"/>
      <c r="ID547" s="7"/>
      <c r="IE547" s="7"/>
      <c r="IF547" s="7"/>
      <c r="IG547" s="7"/>
      <c r="IH547" s="7"/>
      <c r="II547" s="7"/>
      <c r="IJ547" s="7"/>
      <c r="IK547" s="7"/>
      <c r="IL547" s="7"/>
      <c r="IM547" s="7"/>
      <c r="IN547" s="7"/>
      <c r="IO547" s="7"/>
      <c r="IP547" s="7"/>
      <c r="IQ547" s="7"/>
      <c r="IR547" s="7"/>
      <c r="IS547" s="7"/>
      <c r="IT547" s="7"/>
      <c r="IU547" s="7"/>
      <c r="IV547" s="7"/>
    </row>
    <row r="548" ht="13.5" hidden="1"/>
    <row r="549" ht="13.5" hidden="1"/>
    <row r="550" ht="13.5" hidden="1"/>
    <row r="551" ht="13.5" hidden="1"/>
    <row r="552" ht="13.5" hidden="1"/>
    <row r="553" ht="13.5" hidden="1"/>
    <row r="554" ht="13.5" hidden="1"/>
    <row r="555" spans="27:256" ht="13.5" hidden="1">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7"/>
      <c r="CR555" s="7"/>
      <c r="CS555" s="7"/>
      <c r="CT555" s="7"/>
      <c r="CU555" s="7"/>
      <c r="CV555" s="7"/>
      <c r="CW555" s="7"/>
      <c r="CX555" s="7"/>
      <c r="CY555" s="7"/>
      <c r="CZ555" s="7"/>
      <c r="DA555" s="7"/>
      <c r="DB555" s="7"/>
      <c r="DC555" s="7"/>
      <c r="DD555" s="7"/>
      <c r="DE555" s="7"/>
      <c r="DF555" s="7"/>
      <c r="DG555" s="7"/>
      <c r="DH555" s="7"/>
      <c r="DI555" s="7"/>
      <c r="DJ555" s="7"/>
      <c r="DK555" s="7"/>
      <c r="DL555" s="7"/>
      <c r="DM555" s="7"/>
      <c r="DN555" s="7"/>
      <c r="DO555" s="7"/>
      <c r="DP555" s="7"/>
      <c r="DQ555" s="7"/>
      <c r="DR555" s="7"/>
      <c r="DS555" s="7"/>
      <c r="DT555" s="7"/>
      <c r="DU555" s="7"/>
      <c r="DV555" s="7"/>
      <c r="DW555" s="7"/>
      <c r="DX555" s="7"/>
      <c r="DY555" s="7"/>
      <c r="DZ555" s="7"/>
      <c r="EA555" s="7"/>
      <c r="EB555" s="7"/>
      <c r="EC555" s="7"/>
      <c r="ED555" s="7"/>
      <c r="EE555" s="7"/>
      <c r="EF555" s="7"/>
      <c r="EG555" s="7"/>
      <c r="EH555" s="7"/>
      <c r="EI555" s="7"/>
      <c r="EJ555" s="7"/>
      <c r="EK555" s="7"/>
      <c r="EL555" s="7"/>
      <c r="EM555" s="7"/>
      <c r="EN555" s="7"/>
      <c r="EO555" s="7"/>
      <c r="EP555" s="7"/>
      <c r="EQ555" s="7"/>
      <c r="ER555" s="7"/>
      <c r="ES555" s="7"/>
      <c r="ET555" s="7"/>
      <c r="EU555" s="7"/>
      <c r="EV555" s="7"/>
      <c r="EW555" s="7"/>
      <c r="EX555" s="7"/>
      <c r="EY555" s="7"/>
      <c r="EZ555" s="7"/>
      <c r="FA555" s="7"/>
      <c r="FB555" s="7"/>
      <c r="FC555" s="7"/>
      <c r="FD555" s="7"/>
      <c r="FE555" s="7"/>
      <c r="FF555" s="7"/>
      <c r="FG555" s="7"/>
      <c r="FH555" s="7"/>
      <c r="FI555" s="7"/>
      <c r="FJ555" s="7"/>
      <c r="FK555" s="7"/>
      <c r="FL555" s="7"/>
      <c r="FM555" s="7"/>
      <c r="FN555" s="7"/>
      <c r="FO555" s="7"/>
      <c r="FP555" s="7"/>
      <c r="FQ555" s="7"/>
      <c r="FR555" s="7"/>
      <c r="FS555" s="7"/>
      <c r="FT555" s="7"/>
      <c r="FU555" s="7"/>
      <c r="FV555" s="7"/>
      <c r="FW555" s="7"/>
      <c r="FX555" s="7"/>
      <c r="FY555" s="7"/>
      <c r="FZ555" s="7"/>
      <c r="GA555" s="7"/>
      <c r="GB555" s="7"/>
      <c r="GC555" s="7"/>
      <c r="GD555" s="7"/>
      <c r="GE555" s="7"/>
      <c r="GF555" s="7"/>
      <c r="GG555" s="7"/>
      <c r="GH555" s="7"/>
      <c r="GI555" s="7"/>
      <c r="GJ555" s="7"/>
      <c r="GK555" s="7"/>
      <c r="GL555" s="7"/>
      <c r="GM555" s="7"/>
      <c r="GN555" s="7"/>
      <c r="GO555" s="7"/>
      <c r="GP555" s="7"/>
      <c r="GQ555" s="7"/>
      <c r="GR555" s="7"/>
      <c r="GS555" s="7"/>
      <c r="GT555" s="7"/>
      <c r="GU555" s="7"/>
      <c r="GV555" s="7"/>
      <c r="GW555" s="7"/>
      <c r="GX555" s="7"/>
      <c r="GY555" s="7"/>
      <c r="GZ555" s="7"/>
      <c r="HA555" s="7"/>
      <c r="HB555" s="7"/>
      <c r="HC555" s="7"/>
      <c r="HD555" s="7"/>
      <c r="HE555" s="7"/>
      <c r="HF555" s="7"/>
      <c r="HG555" s="7"/>
      <c r="HH555" s="7"/>
      <c r="HI555" s="7"/>
      <c r="HJ555" s="7"/>
      <c r="HK555" s="7"/>
      <c r="HL555" s="7"/>
      <c r="HM555" s="7"/>
      <c r="HN555" s="7"/>
      <c r="HO555" s="7"/>
      <c r="HP555" s="7"/>
      <c r="HQ555" s="7"/>
      <c r="HR555" s="7"/>
      <c r="HS555" s="7"/>
      <c r="HT555" s="7"/>
      <c r="HU555" s="7"/>
      <c r="HV555" s="7"/>
      <c r="HW555" s="7"/>
      <c r="HX555" s="7"/>
      <c r="HY555" s="7"/>
      <c r="HZ555" s="7"/>
      <c r="IA555" s="7"/>
      <c r="IB555" s="7"/>
      <c r="IC555" s="7"/>
      <c r="ID555" s="7"/>
      <c r="IE555" s="7"/>
      <c r="IF555" s="7"/>
      <c r="IG555" s="7"/>
      <c r="IH555" s="7"/>
      <c r="II555" s="7"/>
      <c r="IJ555" s="7"/>
      <c r="IK555" s="7"/>
      <c r="IL555" s="7"/>
      <c r="IM555" s="7"/>
      <c r="IN555" s="7"/>
      <c r="IO555" s="7"/>
      <c r="IP555" s="7"/>
      <c r="IQ555" s="7"/>
      <c r="IR555" s="7"/>
      <c r="IS555" s="7"/>
      <c r="IT555" s="7"/>
      <c r="IU555" s="7"/>
      <c r="IV555" s="7"/>
    </row>
    <row r="556" ht="13.5" hidden="1"/>
    <row r="557" ht="13.5" hidden="1"/>
    <row r="558" ht="13.5" hidden="1"/>
    <row r="559" ht="13.5" hidden="1"/>
    <row r="560" ht="13.5" hidden="1"/>
    <row r="561" ht="13.5" hidden="1"/>
    <row r="562" ht="13.5" hidden="1"/>
    <row r="563" spans="27:256" ht="13.5" hidden="1">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c r="CA563" s="7"/>
      <c r="CB563" s="7"/>
      <c r="CC563" s="7"/>
      <c r="CD563" s="7"/>
      <c r="CE563" s="7"/>
      <c r="CF563" s="7"/>
      <c r="CG563" s="7"/>
      <c r="CH563" s="7"/>
      <c r="CI563" s="7"/>
      <c r="CJ563" s="7"/>
      <c r="CK563" s="7"/>
      <c r="CL563" s="7"/>
      <c r="CM563" s="7"/>
      <c r="CN563" s="7"/>
      <c r="CO563" s="7"/>
      <c r="CP563" s="7"/>
      <c r="CQ563" s="7"/>
      <c r="CR563" s="7"/>
      <c r="CS563" s="7"/>
      <c r="CT563" s="7"/>
      <c r="CU563" s="7"/>
      <c r="CV563" s="7"/>
      <c r="CW563" s="7"/>
      <c r="CX563" s="7"/>
      <c r="CY563" s="7"/>
      <c r="CZ563" s="7"/>
      <c r="DA563" s="7"/>
      <c r="DB563" s="7"/>
      <c r="DC563" s="7"/>
      <c r="DD563" s="7"/>
      <c r="DE563" s="7"/>
      <c r="DF563" s="7"/>
      <c r="DG563" s="7"/>
      <c r="DH563" s="7"/>
      <c r="DI563" s="7"/>
      <c r="DJ563" s="7"/>
      <c r="DK563" s="7"/>
      <c r="DL563" s="7"/>
      <c r="DM563" s="7"/>
      <c r="DN563" s="7"/>
      <c r="DO563" s="7"/>
      <c r="DP563" s="7"/>
      <c r="DQ563" s="7"/>
      <c r="DR563" s="7"/>
      <c r="DS563" s="7"/>
      <c r="DT563" s="7"/>
      <c r="DU563" s="7"/>
      <c r="DV563" s="7"/>
      <c r="DW563" s="7"/>
      <c r="DX563" s="7"/>
      <c r="DY563" s="7"/>
      <c r="DZ563" s="7"/>
      <c r="EA563" s="7"/>
      <c r="EB563" s="7"/>
      <c r="EC563" s="7"/>
      <c r="ED563" s="7"/>
      <c r="EE563" s="7"/>
      <c r="EF563" s="7"/>
      <c r="EG563" s="7"/>
      <c r="EH563" s="7"/>
      <c r="EI563" s="7"/>
      <c r="EJ563" s="7"/>
      <c r="EK563" s="7"/>
      <c r="EL563" s="7"/>
      <c r="EM563" s="7"/>
      <c r="EN563" s="7"/>
      <c r="EO563" s="7"/>
      <c r="EP563" s="7"/>
      <c r="EQ563" s="7"/>
      <c r="ER563" s="7"/>
      <c r="ES563" s="7"/>
      <c r="ET563" s="7"/>
      <c r="EU563" s="7"/>
      <c r="EV563" s="7"/>
      <c r="EW563" s="7"/>
      <c r="EX563" s="7"/>
      <c r="EY563" s="7"/>
      <c r="EZ563" s="7"/>
      <c r="FA563" s="7"/>
      <c r="FB563" s="7"/>
      <c r="FC563" s="7"/>
      <c r="FD563" s="7"/>
      <c r="FE563" s="7"/>
      <c r="FF563" s="7"/>
      <c r="FG563" s="7"/>
      <c r="FH563" s="7"/>
      <c r="FI563" s="7"/>
      <c r="FJ563" s="7"/>
      <c r="FK563" s="7"/>
      <c r="FL563" s="7"/>
      <c r="FM563" s="7"/>
      <c r="FN563" s="7"/>
      <c r="FO563" s="7"/>
      <c r="FP563" s="7"/>
      <c r="FQ563" s="7"/>
      <c r="FR563" s="7"/>
      <c r="FS563" s="7"/>
      <c r="FT563" s="7"/>
      <c r="FU563" s="7"/>
      <c r="FV563" s="7"/>
      <c r="FW563" s="7"/>
      <c r="FX563" s="7"/>
      <c r="FY563" s="7"/>
      <c r="FZ563" s="7"/>
      <c r="GA563" s="7"/>
      <c r="GB563" s="7"/>
      <c r="GC563" s="7"/>
      <c r="GD563" s="7"/>
      <c r="GE563" s="7"/>
      <c r="GF563" s="7"/>
      <c r="GG563" s="7"/>
      <c r="GH563" s="7"/>
      <c r="GI563" s="7"/>
      <c r="GJ563" s="7"/>
      <c r="GK563" s="7"/>
      <c r="GL563" s="7"/>
      <c r="GM563" s="7"/>
      <c r="GN563" s="7"/>
      <c r="GO563" s="7"/>
      <c r="GP563" s="7"/>
      <c r="GQ563" s="7"/>
      <c r="GR563" s="7"/>
      <c r="GS563" s="7"/>
      <c r="GT563" s="7"/>
      <c r="GU563" s="7"/>
      <c r="GV563" s="7"/>
      <c r="GW563" s="7"/>
      <c r="GX563" s="7"/>
      <c r="GY563" s="7"/>
      <c r="GZ563" s="7"/>
      <c r="HA563" s="7"/>
      <c r="HB563" s="7"/>
      <c r="HC563" s="7"/>
      <c r="HD563" s="7"/>
      <c r="HE563" s="7"/>
      <c r="HF563" s="7"/>
      <c r="HG563" s="7"/>
      <c r="HH563" s="7"/>
      <c r="HI563" s="7"/>
      <c r="HJ563" s="7"/>
      <c r="HK563" s="7"/>
      <c r="HL563" s="7"/>
      <c r="HM563" s="7"/>
      <c r="HN563" s="7"/>
      <c r="HO563" s="7"/>
      <c r="HP563" s="7"/>
      <c r="HQ563" s="7"/>
      <c r="HR563" s="7"/>
      <c r="HS563" s="7"/>
      <c r="HT563" s="7"/>
      <c r="HU563" s="7"/>
      <c r="HV563" s="7"/>
      <c r="HW563" s="7"/>
      <c r="HX563" s="7"/>
      <c r="HY563" s="7"/>
      <c r="HZ563" s="7"/>
      <c r="IA563" s="7"/>
      <c r="IB563" s="7"/>
      <c r="IC563" s="7"/>
      <c r="ID563" s="7"/>
      <c r="IE563" s="7"/>
      <c r="IF563" s="7"/>
      <c r="IG563" s="7"/>
      <c r="IH563" s="7"/>
      <c r="II563" s="7"/>
      <c r="IJ563" s="7"/>
      <c r="IK563" s="7"/>
      <c r="IL563" s="7"/>
      <c r="IM563" s="7"/>
      <c r="IN563" s="7"/>
      <c r="IO563" s="7"/>
      <c r="IP563" s="7"/>
      <c r="IQ563" s="7"/>
      <c r="IR563" s="7"/>
      <c r="IS563" s="7"/>
      <c r="IT563" s="7"/>
      <c r="IU563" s="7"/>
      <c r="IV563" s="7"/>
    </row>
    <row r="564" ht="13.5" hidden="1"/>
    <row r="565" ht="13.5" hidden="1"/>
    <row r="566" ht="13.5" hidden="1"/>
    <row r="567" ht="13.5" hidden="1"/>
    <row r="568" ht="13.5" hidden="1"/>
    <row r="569" ht="13.5" hidden="1"/>
    <row r="570" ht="13.5" hidden="1"/>
    <row r="571" spans="27:256" ht="13.5" hidden="1">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c r="CA571" s="7"/>
      <c r="CB571" s="7"/>
      <c r="CC571" s="7"/>
      <c r="CD571" s="7"/>
      <c r="CE571" s="7"/>
      <c r="CF571" s="7"/>
      <c r="CG571" s="7"/>
      <c r="CH571" s="7"/>
      <c r="CI571" s="7"/>
      <c r="CJ571" s="7"/>
      <c r="CK571" s="7"/>
      <c r="CL571" s="7"/>
      <c r="CM571" s="7"/>
      <c r="CN571" s="7"/>
      <c r="CO571" s="7"/>
      <c r="CP571" s="7"/>
      <c r="CQ571" s="7"/>
      <c r="CR571" s="7"/>
      <c r="CS571" s="7"/>
      <c r="CT571" s="7"/>
      <c r="CU571" s="7"/>
      <c r="CV571" s="7"/>
      <c r="CW571" s="7"/>
      <c r="CX571" s="7"/>
      <c r="CY571" s="7"/>
      <c r="CZ571" s="7"/>
      <c r="DA571" s="7"/>
      <c r="DB571" s="7"/>
      <c r="DC571" s="7"/>
      <c r="DD571" s="7"/>
      <c r="DE571" s="7"/>
      <c r="DF571" s="7"/>
      <c r="DG571" s="7"/>
      <c r="DH571" s="7"/>
      <c r="DI571" s="7"/>
      <c r="DJ571" s="7"/>
      <c r="DK571" s="7"/>
      <c r="DL571" s="7"/>
      <c r="DM571" s="7"/>
      <c r="DN571" s="7"/>
      <c r="DO571" s="7"/>
      <c r="DP571" s="7"/>
      <c r="DQ571" s="7"/>
      <c r="DR571" s="7"/>
      <c r="DS571" s="7"/>
      <c r="DT571" s="7"/>
      <c r="DU571" s="7"/>
      <c r="DV571" s="7"/>
      <c r="DW571" s="7"/>
      <c r="DX571" s="7"/>
      <c r="DY571" s="7"/>
      <c r="DZ571" s="7"/>
      <c r="EA571" s="7"/>
      <c r="EB571" s="7"/>
      <c r="EC571" s="7"/>
      <c r="ED571" s="7"/>
      <c r="EE571" s="7"/>
      <c r="EF571" s="7"/>
      <c r="EG571" s="7"/>
      <c r="EH571" s="7"/>
      <c r="EI571" s="7"/>
      <c r="EJ571" s="7"/>
      <c r="EK571" s="7"/>
      <c r="EL571" s="7"/>
      <c r="EM571" s="7"/>
      <c r="EN571" s="7"/>
      <c r="EO571" s="7"/>
      <c r="EP571" s="7"/>
      <c r="EQ571" s="7"/>
      <c r="ER571" s="7"/>
      <c r="ES571" s="7"/>
      <c r="ET571" s="7"/>
      <c r="EU571" s="7"/>
      <c r="EV571" s="7"/>
      <c r="EW571" s="7"/>
      <c r="EX571" s="7"/>
      <c r="EY571" s="7"/>
      <c r="EZ571" s="7"/>
      <c r="FA571" s="7"/>
      <c r="FB571" s="7"/>
      <c r="FC571" s="7"/>
      <c r="FD571" s="7"/>
      <c r="FE571" s="7"/>
      <c r="FF571" s="7"/>
      <c r="FG571" s="7"/>
      <c r="FH571" s="7"/>
      <c r="FI571" s="7"/>
      <c r="FJ571" s="7"/>
      <c r="FK571" s="7"/>
      <c r="FL571" s="7"/>
      <c r="FM571" s="7"/>
      <c r="FN571" s="7"/>
      <c r="FO571" s="7"/>
      <c r="FP571" s="7"/>
      <c r="FQ571" s="7"/>
      <c r="FR571" s="7"/>
      <c r="FS571" s="7"/>
      <c r="FT571" s="7"/>
      <c r="FU571" s="7"/>
      <c r="FV571" s="7"/>
      <c r="FW571" s="7"/>
      <c r="FX571" s="7"/>
      <c r="FY571" s="7"/>
      <c r="FZ571" s="7"/>
      <c r="GA571" s="7"/>
      <c r="GB571" s="7"/>
      <c r="GC571" s="7"/>
      <c r="GD571" s="7"/>
      <c r="GE571" s="7"/>
      <c r="GF571" s="7"/>
      <c r="GG571" s="7"/>
      <c r="GH571" s="7"/>
      <c r="GI571" s="7"/>
      <c r="GJ571" s="7"/>
      <c r="GK571" s="7"/>
      <c r="GL571" s="7"/>
      <c r="GM571" s="7"/>
      <c r="GN571" s="7"/>
      <c r="GO571" s="7"/>
      <c r="GP571" s="7"/>
      <c r="GQ571" s="7"/>
      <c r="GR571" s="7"/>
      <c r="GS571" s="7"/>
      <c r="GT571" s="7"/>
      <c r="GU571" s="7"/>
      <c r="GV571" s="7"/>
      <c r="GW571" s="7"/>
      <c r="GX571" s="7"/>
      <c r="GY571" s="7"/>
      <c r="GZ571" s="7"/>
      <c r="HA571" s="7"/>
      <c r="HB571" s="7"/>
      <c r="HC571" s="7"/>
      <c r="HD571" s="7"/>
      <c r="HE571" s="7"/>
      <c r="HF571" s="7"/>
      <c r="HG571" s="7"/>
      <c r="HH571" s="7"/>
      <c r="HI571" s="7"/>
      <c r="HJ571" s="7"/>
      <c r="HK571" s="7"/>
      <c r="HL571" s="7"/>
      <c r="HM571" s="7"/>
      <c r="HN571" s="7"/>
      <c r="HO571" s="7"/>
      <c r="HP571" s="7"/>
      <c r="HQ571" s="7"/>
      <c r="HR571" s="7"/>
      <c r="HS571" s="7"/>
      <c r="HT571" s="7"/>
      <c r="HU571" s="7"/>
      <c r="HV571" s="7"/>
      <c r="HW571" s="7"/>
      <c r="HX571" s="7"/>
      <c r="HY571" s="7"/>
      <c r="HZ571" s="7"/>
      <c r="IA571" s="7"/>
      <c r="IB571" s="7"/>
      <c r="IC571" s="7"/>
      <c r="ID571" s="7"/>
      <c r="IE571" s="7"/>
      <c r="IF571" s="7"/>
      <c r="IG571" s="7"/>
      <c r="IH571" s="7"/>
      <c r="II571" s="7"/>
      <c r="IJ571" s="7"/>
      <c r="IK571" s="7"/>
      <c r="IL571" s="7"/>
      <c r="IM571" s="7"/>
      <c r="IN571" s="7"/>
      <c r="IO571" s="7"/>
      <c r="IP571" s="7"/>
      <c r="IQ571" s="7"/>
      <c r="IR571" s="7"/>
      <c r="IS571" s="7"/>
      <c r="IT571" s="7"/>
      <c r="IU571" s="7"/>
      <c r="IV571" s="7"/>
    </row>
    <row r="572" ht="13.5" hidden="1"/>
    <row r="573" ht="13.5" hidden="1"/>
    <row r="574" ht="13.5" hidden="1"/>
    <row r="575" ht="13.5" hidden="1"/>
    <row r="576" ht="13.5" hidden="1"/>
    <row r="577" ht="13.5" hidden="1"/>
    <row r="578" ht="13.5" hidden="1"/>
    <row r="579" spans="27:256" ht="13.5" hidden="1">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c r="CA579" s="7"/>
      <c r="CB579" s="7"/>
      <c r="CC579" s="7"/>
      <c r="CD579" s="7"/>
      <c r="CE579" s="7"/>
      <c r="CF579" s="7"/>
      <c r="CG579" s="7"/>
      <c r="CH579" s="7"/>
      <c r="CI579" s="7"/>
      <c r="CJ579" s="7"/>
      <c r="CK579" s="7"/>
      <c r="CL579" s="7"/>
      <c r="CM579" s="7"/>
      <c r="CN579" s="7"/>
      <c r="CO579" s="7"/>
      <c r="CP579" s="7"/>
      <c r="CQ579" s="7"/>
      <c r="CR579" s="7"/>
      <c r="CS579" s="7"/>
      <c r="CT579" s="7"/>
      <c r="CU579" s="7"/>
      <c r="CV579" s="7"/>
      <c r="CW579" s="7"/>
      <c r="CX579" s="7"/>
      <c r="CY579" s="7"/>
      <c r="CZ579" s="7"/>
      <c r="DA579" s="7"/>
      <c r="DB579" s="7"/>
      <c r="DC579" s="7"/>
      <c r="DD579" s="7"/>
      <c r="DE579" s="7"/>
      <c r="DF579" s="7"/>
      <c r="DG579" s="7"/>
      <c r="DH579" s="7"/>
      <c r="DI579" s="7"/>
      <c r="DJ579" s="7"/>
      <c r="DK579" s="7"/>
      <c r="DL579" s="7"/>
      <c r="DM579" s="7"/>
      <c r="DN579" s="7"/>
      <c r="DO579" s="7"/>
      <c r="DP579" s="7"/>
      <c r="DQ579" s="7"/>
      <c r="DR579" s="7"/>
      <c r="DS579" s="7"/>
      <c r="DT579" s="7"/>
      <c r="DU579" s="7"/>
      <c r="DV579" s="7"/>
      <c r="DW579" s="7"/>
      <c r="DX579" s="7"/>
      <c r="DY579" s="7"/>
      <c r="DZ579" s="7"/>
      <c r="EA579" s="7"/>
      <c r="EB579" s="7"/>
      <c r="EC579" s="7"/>
      <c r="ED579" s="7"/>
      <c r="EE579" s="7"/>
      <c r="EF579" s="7"/>
      <c r="EG579" s="7"/>
      <c r="EH579" s="7"/>
      <c r="EI579" s="7"/>
      <c r="EJ579" s="7"/>
      <c r="EK579" s="7"/>
      <c r="EL579" s="7"/>
      <c r="EM579" s="7"/>
      <c r="EN579" s="7"/>
      <c r="EO579" s="7"/>
      <c r="EP579" s="7"/>
      <c r="EQ579" s="7"/>
      <c r="ER579" s="7"/>
      <c r="ES579" s="7"/>
      <c r="ET579" s="7"/>
      <c r="EU579" s="7"/>
      <c r="EV579" s="7"/>
      <c r="EW579" s="7"/>
      <c r="EX579" s="7"/>
      <c r="EY579" s="7"/>
      <c r="EZ579" s="7"/>
      <c r="FA579" s="7"/>
      <c r="FB579" s="7"/>
      <c r="FC579" s="7"/>
      <c r="FD579" s="7"/>
      <c r="FE579" s="7"/>
      <c r="FF579" s="7"/>
      <c r="FG579" s="7"/>
      <c r="FH579" s="7"/>
      <c r="FI579" s="7"/>
      <c r="FJ579" s="7"/>
      <c r="FK579" s="7"/>
      <c r="FL579" s="7"/>
      <c r="FM579" s="7"/>
      <c r="FN579" s="7"/>
      <c r="FO579" s="7"/>
      <c r="FP579" s="7"/>
      <c r="FQ579" s="7"/>
      <c r="FR579" s="7"/>
      <c r="FS579" s="7"/>
      <c r="FT579" s="7"/>
      <c r="FU579" s="7"/>
      <c r="FV579" s="7"/>
      <c r="FW579" s="7"/>
      <c r="FX579" s="7"/>
      <c r="FY579" s="7"/>
      <c r="FZ579" s="7"/>
      <c r="GA579" s="7"/>
      <c r="GB579" s="7"/>
      <c r="GC579" s="7"/>
      <c r="GD579" s="7"/>
      <c r="GE579" s="7"/>
      <c r="GF579" s="7"/>
      <c r="GG579" s="7"/>
      <c r="GH579" s="7"/>
      <c r="GI579" s="7"/>
      <c r="GJ579" s="7"/>
      <c r="GK579" s="7"/>
      <c r="GL579" s="7"/>
      <c r="GM579" s="7"/>
      <c r="GN579" s="7"/>
      <c r="GO579" s="7"/>
      <c r="GP579" s="7"/>
      <c r="GQ579" s="7"/>
      <c r="GR579" s="7"/>
      <c r="GS579" s="7"/>
      <c r="GT579" s="7"/>
      <c r="GU579" s="7"/>
      <c r="GV579" s="7"/>
      <c r="GW579" s="7"/>
      <c r="GX579" s="7"/>
      <c r="GY579" s="7"/>
      <c r="GZ579" s="7"/>
      <c r="HA579" s="7"/>
      <c r="HB579" s="7"/>
      <c r="HC579" s="7"/>
      <c r="HD579" s="7"/>
      <c r="HE579" s="7"/>
      <c r="HF579" s="7"/>
      <c r="HG579" s="7"/>
      <c r="HH579" s="7"/>
      <c r="HI579" s="7"/>
      <c r="HJ579" s="7"/>
      <c r="HK579" s="7"/>
      <c r="HL579" s="7"/>
      <c r="HM579" s="7"/>
      <c r="HN579" s="7"/>
      <c r="HO579" s="7"/>
      <c r="HP579" s="7"/>
      <c r="HQ579" s="7"/>
      <c r="HR579" s="7"/>
      <c r="HS579" s="7"/>
      <c r="HT579" s="7"/>
      <c r="HU579" s="7"/>
      <c r="HV579" s="7"/>
      <c r="HW579" s="7"/>
      <c r="HX579" s="7"/>
      <c r="HY579" s="7"/>
      <c r="HZ579" s="7"/>
      <c r="IA579" s="7"/>
      <c r="IB579" s="7"/>
      <c r="IC579" s="7"/>
      <c r="ID579" s="7"/>
      <c r="IE579" s="7"/>
      <c r="IF579" s="7"/>
      <c r="IG579" s="7"/>
      <c r="IH579" s="7"/>
      <c r="II579" s="7"/>
      <c r="IJ579" s="7"/>
      <c r="IK579" s="7"/>
      <c r="IL579" s="7"/>
      <c r="IM579" s="7"/>
      <c r="IN579" s="7"/>
      <c r="IO579" s="7"/>
      <c r="IP579" s="7"/>
      <c r="IQ579" s="7"/>
      <c r="IR579" s="7"/>
      <c r="IS579" s="7"/>
      <c r="IT579" s="7"/>
      <c r="IU579" s="7"/>
      <c r="IV579" s="7"/>
    </row>
    <row r="580" ht="13.5" hidden="1"/>
    <row r="581" ht="13.5" hidden="1"/>
    <row r="582" ht="13.5" hidden="1"/>
    <row r="583" ht="13.5" hidden="1"/>
    <row r="584" ht="13.5" hidden="1"/>
    <row r="585" ht="13.5" hidden="1"/>
    <row r="586" ht="13.5" hidden="1"/>
    <row r="587" spans="27:256" ht="13.5" hidden="1">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c r="CA587" s="7"/>
      <c r="CB587" s="7"/>
      <c r="CC587" s="7"/>
      <c r="CD587" s="7"/>
      <c r="CE587" s="7"/>
      <c r="CF587" s="7"/>
      <c r="CG587" s="7"/>
      <c r="CH587" s="7"/>
      <c r="CI587" s="7"/>
      <c r="CJ587" s="7"/>
      <c r="CK587" s="7"/>
      <c r="CL587" s="7"/>
      <c r="CM587" s="7"/>
      <c r="CN587" s="7"/>
      <c r="CO587" s="7"/>
      <c r="CP587" s="7"/>
      <c r="CQ587" s="7"/>
      <c r="CR587" s="7"/>
      <c r="CS587" s="7"/>
      <c r="CT587" s="7"/>
      <c r="CU587" s="7"/>
      <c r="CV587" s="7"/>
      <c r="CW587" s="7"/>
      <c r="CX587" s="7"/>
      <c r="CY587" s="7"/>
      <c r="CZ587" s="7"/>
      <c r="DA587" s="7"/>
      <c r="DB587" s="7"/>
      <c r="DC587" s="7"/>
      <c r="DD587" s="7"/>
      <c r="DE587" s="7"/>
      <c r="DF587" s="7"/>
      <c r="DG587" s="7"/>
      <c r="DH587" s="7"/>
      <c r="DI587" s="7"/>
      <c r="DJ587" s="7"/>
      <c r="DK587" s="7"/>
      <c r="DL587" s="7"/>
      <c r="DM587" s="7"/>
      <c r="DN587" s="7"/>
      <c r="DO587" s="7"/>
      <c r="DP587" s="7"/>
      <c r="DQ587" s="7"/>
      <c r="DR587" s="7"/>
      <c r="DS587" s="7"/>
      <c r="DT587" s="7"/>
      <c r="DU587" s="7"/>
      <c r="DV587" s="7"/>
      <c r="DW587" s="7"/>
      <c r="DX587" s="7"/>
      <c r="DY587" s="7"/>
      <c r="DZ587" s="7"/>
      <c r="EA587" s="7"/>
      <c r="EB587" s="7"/>
      <c r="EC587" s="7"/>
      <c r="ED587" s="7"/>
      <c r="EE587" s="7"/>
      <c r="EF587" s="7"/>
      <c r="EG587" s="7"/>
      <c r="EH587" s="7"/>
      <c r="EI587" s="7"/>
      <c r="EJ587" s="7"/>
      <c r="EK587" s="7"/>
      <c r="EL587" s="7"/>
      <c r="EM587" s="7"/>
      <c r="EN587" s="7"/>
      <c r="EO587" s="7"/>
      <c r="EP587" s="7"/>
      <c r="EQ587" s="7"/>
      <c r="ER587" s="7"/>
      <c r="ES587" s="7"/>
      <c r="ET587" s="7"/>
      <c r="EU587" s="7"/>
      <c r="EV587" s="7"/>
      <c r="EW587" s="7"/>
      <c r="EX587" s="7"/>
      <c r="EY587" s="7"/>
      <c r="EZ587" s="7"/>
      <c r="FA587" s="7"/>
      <c r="FB587" s="7"/>
      <c r="FC587" s="7"/>
      <c r="FD587" s="7"/>
      <c r="FE587" s="7"/>
      <c r="FF587" s="7"/>
      <c r="FG587" s="7"/>
      <c r="FH587" s="7"/>
      <c r="FI587" s="7"/>
      <c r="FJ587" s="7"/>
      <c r="FK587" s="7"/>
      <c r="FL587" s="7"/>
      <c r="FM587" s="7"/>
      <c r="FN587" s="7"/>
      <c r="FO587" s="7"/>
      <c r="FP587" s="7"/>
      <c r="FQ587" s="7"/>
      <c r="FR587" s="7"/>
      <c r="FS587" s="7"/>
      <c r="FT587" s="7"/>
      <c r="FU587" s="7"/>
      <c r="FV587" s="7"/>
      <c r="FW587" s="7"/>
      <c r="FX587" s="7"/>
      <c r="FY587" s="7"/>
      <c r="FZ587" s="7"/>
      <c r="GA587" s="7"/>
      <c r="GB587" s="7"/>
      <c r="GC587" s="7"/>
      <c r="GD587" s="7"/>
      <c r="GE587" s="7"/>
      <c r="GF587" s="7"/>
      <c r="GG587" s="7"/>
      <c r="GH587" s="7"/>
      <c r="GI587" s="7"/>
      <c r="GJ587" s="7"/>
      <c r="GK587" s="7"/>
      <c r="GL587" s="7"/>
      <c r="GM587" s="7"/>
      <c r="GN587" s="7"/>
      <c r="GO587" s="7"/>
      <c r="GP587" s="7"/>
      <c r="GQ587" s="7"/>
      <c r="GR587" s="7"/>
      <c r="GS587" s="7"/>
      <c r="GT587" s="7"/>
      <c r="GU587" s="7"/>
      <c r="GV587" s="7"/>
      <c r="GW587" s="7"/>
      <c r="GX587" s="7"/>
      <c r="GY587" s="7"/>
      <c r="GZ587" s="7"/>
      <c r="HA587" s="7"/>
      <c r="HB587" s="7"/>
      <c r="HC587" s="7"/>
      <c r="HD587" s="7"/>
      <c r="HE587" s="7"/>
      <c r="HF587" s="7"/>
      <c r="HG587" s="7"/>
      <c r="HH587" s="7"/>
      <c r="HI587" s="7"/>
      <c r="HJ587" s="7"/>
      <c r="HK587" s="7"/>
      <c r="HL587" s="7"/>
      <c r="HM587" s="7"/>
      <c r="HN587" s="7"/>
      <c r="HO587" s="7"/>
      <c r="HP587" s="7"/>
      <c r="HQ587" s="7"/>
      <c r="HR587" s="7"/>
      <c r="HS587" s="7"/>
      <c r="HT587" s="7"/>
      <c r="HU587" s="7"/>
      <c r="HV587" s="7"/>
      <c r="HW587" s="7"/>
      <c r="HX587" s="7"/>
      <c r="HY587" s="7"/>
      <c r="HZ587" s="7"/>
      <c r="IA587" s="7"/>
      <c r="IB587" s="7"/>
      <c r="IC587" s="7"/>
      <c r="ID587" s="7"/>
      <c r="IE587" s="7"/>
      <c r="IF587" s="7"/>
      <c r="IG587" s="7"/>
      <c r="IH587" s="7"/>
      <c r="II587" s="7"/>
      <c r="IJ587" s="7"/>
      <c r="IK587" s="7"/>
      <c r="IL587" s="7"/>
      <c r="IM587" s="7"/>
      <c r="IN587" s="7"/>
      <c r="IO587" s="7"/>
      <c r="IP587" s="7"/>
      <c r="IQ587" s="7"/>
      <c r="IR587" s="7"/>
      <c r="IS587" s="7"/>
      <c r="IT587" s="7"/>
      <c r="IU587" s="7"/>
      <c r="IV587" s="7"/>
    </row>
    <row r="588" ht="13.5" hidden="1"/>
    <row r="589" ht="13.5" hidden="1"/>
    <row r="590" ht="13.5" hidden="1"/>
    <row r="591" ht="13.5" hidden="1"/>
    <row r="592" ht="13.5" hidden="1"/>
    <row r="593" ht="13.5" hidden="1"/>
    <row r="594" ht="13.5" hidden="1"/>
    <row r="595" spans="27:256" ht="13.5" hidden="1">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c r="CA595" s="7"/>
      <c r="CB595" s="7"/>
      <c r="CC595" s="7"/>
      <c r="CD595" s="7"/>
      <c r="CE595" s="7"/>
      <c r="CF595" s="7"/>
      <c r="CG595" s="7"/>
      <c r="CH595" s="7"/>
      <c r="CI595" s="7"/>
      <c r="CJ595" s="7"/>
      <c r="CK595" s="7"/>
      <c r="CL595" s="7"/>
      <c r="CM595" s="7"/>
      <c r="CN595" s="7"/>
      <c r="CO595" s="7"/>
      <c r="CP595" s="7"/>
      <c r="CQ595" s="7"/>
      <c r="CR595" s="7"/>
      <c r="CS595" s="7"/>
      <c r="CT595" s="7"/>
      <c r="CU595" s="7"/>
      <c r="CV595" s="7"/>
      <c r="CW595" s="7"/>
      <c r="CX595" s="7"/>
      <c r="CY595" s="7"/>
      <c r="CZ595" s="7"/>
      <c r="DA595" s="7"/>
      <c r="DB595" s="7"/>
      <c r="DC595" s="7"/>
      <c r="DD595" s="7"/>
      <c r="DE595" s="7"/>
      <c r="DF595" s="7"/>
      <c r="DG595" s="7"/>
      <c r="DH595" s="7"/>
      <c r="DI595" s="7"/>
      <c r="DJ595" s="7"/>
      <c r="DK595" s="7"/>
      <c r="DL595" s="7"/>
      <c r="DM595" s="7"/>
      <c r="DN595" s="7"/>
      <c r="DO595" s="7"/>
      <c r="DP595" s="7"/>
      <c r="DQ595" s="7"/>
      <c r="DR595" s="7"/>
      <c r="DS595" s="7"/>
      <c r="DT595" s="7"/>
      <c r="DU595" s="7"/>
      <c r="DV595" s="7"/>
      <c r="DW595" s="7"/>
      <c r="DX595" s="7"/>
      <c r="DY595" s="7"/>
      <c r="DZ595" s="7"/>
      <c r="EA595" s="7"/>
      <c r="EB595" s="7"/>
      <c r="EC595" s="7"/>
      <c r="ED595" s="7"/>
      <c r="EE595" s="7"/>
      <c r="EF595" s="7"/>
      <c r="EG595" s="7"/>
      <c r="EH595" s="7"/>
      <c r="EI595" s="7"/>
      <c r="EJ595" s="7"/>
      <c r="EK595" s="7"/>
      <c r="EL595" s="7"/>
      <c r="EM595" s="7"/>
      <c r="EN595" s="7"/>
      <c r="EO595" s="7"/>
      <c r="EP595" s="7"/>
      <c r="EQ595" s="7"/>
      <c r="ER595" s="7"/>
      <c r="ES595" s="7"/>
      <c r="ET595" s="7"/>
      <c r="EU595" s="7"/>
      <c r="EV595" s="7"/>
      <c r="EW595" s="7"/>
      <c r="EX595" s="7"/>
      <c r="EY595" s="7"/>
      <c r="EZ595" s="7"/>
      <c r="FA595" s="7"/>
      <c r="FB595" s="7"/>
      <c r="FC595" s="7"/>
      <c r="FD595" s="7"/>
      <c r="FE595" s="7"/>
      <c r="FF595" s="7"/>
      <c r="FG595" s="7"/>
      <c r="FH595" s="7"/>
      <c r="FI595" s="7"/>
      <c r="FJ595" s="7"/>
      <c r="FK595" s="7"/>
      <c r="FL595" s="7"/>
      <c r="FM595" s="7"/>
      <c r="FN595" s="7"/>
      <c r="FO595" s="7"/>
      <c r="FP595" s="7"/>
      <c r="FQ595" s="7"/>
      <c r="FR595" s="7"/>
      <c r="FS595" s="7"/>
      <c r="FT595" s="7"/>
      <c r="FU595" s="7"/>
      <c r="FV595" s="7"/>
      <c r="FW595" s="7"/>
      <c r="FX595" s="7"/>
      <c r="FY595" s="7"/>
      <c r="FZ595" s="7"/>
      <c r="GA595" s="7"/>
      <c r="GB595" s="7"/>
      <c r="GC595" s="7"/>
      <c r="GD595" s="7"/>
      <c r="GE595" s="7"/>
      <c r="GF595" s="7"/>
      <c r="GG595" s="7"/>
      <c r="GH595" s="7"/>
      <c r="GI595" s="7"/>
      <c r="GJ595" s="7"/>
      <c r="GK595" s="7"/>
      <c r="GL595" s="7"/>
      <c r="GM595" s="7"/>
      <c r="GN595" s="7"/>
      <c r="GO595" s="7"/>
      <c r="GP595" s="7"/>
      <c r="GQ595" s="7"/>
      <c r="GR595" s="7"/>
      <c r="GS595" s="7"/>
      <c r="GT595" s="7"/>
      <c r="GU595" s="7"/>
      <c r="GV595" s="7"/>
      <c r="GW595" s="7"/>
      <c r="GX595" s="7"/>
      <c r="GY595" s="7"/>
      <c r="GZ595" s="7"/>
      <c r="HA595" s="7"/>
      <c r="HB595" s="7"/>
      <c r="HC595" s="7"/>
      <c r="HD595" s="7"/>
      <c r="HE595" s="7"/>
      <c r="HF595" s="7"/>
      <c r="HG595" s="7"/>
      <c r="HH595" s="7"/>
      <c r="HI595" s="7"/>
      <c r="HJ595" s="7"/>
      <c r="HK595" s="7"/>
      <c r="HL595" s="7"/>
      <c r="HM595" s="7"/>
      <c r="HN595" s="7"/>
      <c r="HO595" s="7"/>
      <c r="HP595" s="7"/>
      <c r="HQ595" s="7"/>
      <c r="HR595" s="7"/>
      <c r="HS595" s="7"/>
      <c r="HT595" s="7"/>
      <c r="HU595" s="7"/>
      <c r="HV595" s="7"/>
      <c r="HW595" s="7"/>
      <c r="HX595" s="7"/>
      <c r="HY595" s="7"/>
      <c r="HZ595" s="7"/>
      <c r="IA595" s="7"/>
      <c r="IB595" s="7"/>
      <c r="IC595" s="7"/>
      <c r="ID595" s="7"/>
      <c r="IE595" s="7"/>
      <c r="IF595" s="7"/>
      <c r="IG595" s="7"/>
      <c r="IH595" s="7"/>
      <c r="II595" s="7"/>
      <c r="IJ595" s="7"/>
      <c r="IK595" s="7"/>
      <c r="IL595" s="7"/>
      <c r="IM595" s="7"/>
      <c r="IN595" s="7"/>
      <c r="IO595" s="7"/>
      <c r="IP595" s="7"/>
      <c r="IQ595" s="7"/>
      <c r="IR595" s="7"/>
      <c r="IS595" s="7"/>
      <c r="IT595" s="7"/>
      <c r="IU595" s="7"/>
      <c r="IV595" s="7"/>
    </row>
    <row r="596" ht="13.5" hidden="1"/>
    <row r="597" ht="13.5" hidden="1"/>
    <row r="598" ht="13.5" hidden="1"/>
    <row r="599" ht="13.5" hidden="1"/>
    <row r="600" ht="13.5" hidden="1"/>
    <row r="601" ht="13.5" hidden="1"/>
    <row r="602" ht="13.5" hidden="1"/>
    <row r="603" spans="27:256" ht="13.5" hidden="1">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c r="CA603" s="7"/>
      <c r="CB603" s="7"/>
      <c r="CC603" s="7"/>
      <c r="CD603" s="7"/>
      <c r="CE603" s="7"/>
      <c r="CF603" s="7"/>
      <c r="CG603" s="7"/>
      <c r="CH603" s="7"/>
      <c r="CI603" s="7"/>
      <c r="CJ603" s="7"/>
      <c r="CK603" s="7"/>
      <c r="CL603" s="7"/>
      <c r="CM603" s="7"/>
      <c r="CN603" s="7"/>
      <c r="CO603" s="7"/>
      <c r="CP603" s="7"/>
      <c r="CQ603" s="7"/>
      <c r="CR603" s="7"/>
      <c r="CS603" s="7"/>
      <c r="CT603" s="7"/>
      <c r="CU603" s="7"/>
      <c r="CV603" s="7"/>
      <c r="CW603" s="7"/>
      <c r="CX603" s="7"/>
      <c r="CY603" s="7"/>
      <c r="CZ603" s="7"/>
      <c r="DA603" s="7"/>
      <c r="DB603" s="7"/>
      <c r="DC603" s="7"/>
      <c r="DD603" s="7"/>
      <c r="DE603" s="7"/>
      <c r="DF603" s="7"/>
      <c r="DG603" s="7"/>
      <c r="DH603" s="7"/>
      <c r="DI603" s="7"/>
      <c r="DJ603" s="7"/>
      <c r="DK603" s="7"/>
      <c r="DL603" s="7"/>
      <c r="DM603" s="7"/>
      <c r="DN603" s="7"/>
      <c r="DO603" s="7"/>
      <c r="DP603" s="7"/>
      <c r="DQ603" s="7"/>
      <c r="DR603" s="7"/>
      <c r="DS603" s="7"/>
      <c r="DT603" s="7"/>
      <c r="DU603" s="7"/>
      <c r="DV603" s="7"/>
      <c r="DW603" s="7"/>
      <c r="DX603" s="7"/>
      <c r="DY603" s="7"/>
      <c r="DZ603" s="7"/>
      <c r="EA603" s="7"/>
      <c r="EB603" s="7"/>
      <c r="EC603" s="7"/>
      <c r="ED603" s="7"/>
      <c r="EE603" s="7"/>
      <c r="EF603" s="7"/>
      <c r="EG603" s="7"/>
      <c r="EH603" s="7"/>
      <c r="EI603" s="7"/>
      <c r="EJ603" s="7"/>
      <c r="EK603" s="7"/>
      <c r="EL603" s="7"/>
      <c r="EM603" s="7"/>
      <c r="EN603" s="7"/>
      <c r="EO603" s="7"/>
      <c r="EP603" s="7"/>
      <c r="EQ603" s="7"/>
      <c r="ER603" s="7"/>
      <c r="ES603" s="7"/>
      <c r="ET603" s="7"/>
      <c r="EU603" s="7"/>
      <c r="EV603" s="7"/>
      <c r="EW603" s="7"/>
      <c r="EX603" s="7"/>
      <c r="EY603" s="7"/>
      <c r="EZ603" s="7"/>
      <c r="FA603" s="7"/>
      <c r="FB603" s="7"/>
      <c r="FC603" s="7"/>
      <c r="FD603" s="7"/>
      <c r="FE603" s="7"/>
      <c r="FF603" s="7"/>
      <c r="FG603" s="7"/>
      <c r="FH603" s="7"/>
      <c r="FI603" s="7"/>
      <c r="FJ603" s="7"/>
      <c r="FK603" s="7"/>
      <c r="FL603" s="7"/>
      <c r="FM603" s="7"/>
      <c r="FN603" s="7"/>
      <c r="FO603" s="7"/>
      <c r="FP603" s="7"/>
      <c r="FQ603" s="7"/>
      <c r="FR603" s="7"/>
      <c r="FS603" s="7"/>
      <c r="FT603" s="7"/>
      <c r="FU603" s="7"/>
      <c r="FV603" s="7"/>
      <c r="FW603" s="7"/>
      <c r="FX603" s="7"/>
      <c r="FY603" s="7"/>
      <c r="FZ603" s="7"/>
      <c r="GA603" s="7"/>
      <c r="GB603" s="7"/>
      <c r="GC603" s="7"/>
      <c r="GD603" s="7"/>
      <c r="GE603" s="7"/>
      <c r="GF603" s="7"/>
      <c r="GG603" s="7"/>
      <c r="GH603" s="7"/>
      <c r="GI603" s="7"/>
      <c r="GJ603" s="7"/>
      <c r="GK603" s="7"/>
      <c r="GL603" s="7"/>
      <c r="GM603" s="7"/>
      <c r="GN603" s="7"/>
      <c r="GO603" s="7"/>
      <c r="GP603" s="7"/>
      <c r="GQ603" s="7"/>
      <c r="GR603" s="7"/>
      <c r="GS603" s="7"/>
      <c r="GT603" s="7"/>
      <c r="GU603" s="7"/>
      <c r="GV603" s="7"/>
      <c r="GW603" s="7"/>
      <c r="GX603" s="7"/>
      <c r="GY603" s="7"/>
      <c r="GZ603" s="7"/>
      <c r="HA603" s="7"/>
      <c r="HB603" s="7"/>
      <c r="HC603" s="7"/>
      <c r="HD603" s="7"/>
      <c r="HE603" s="7"/>
      <c r="HF603" s="7"/>
      <c r="HG603" s="7"/>
      <c r="HH603" s="7"/>
      <c r="HI603" s="7"/>
      <c r="HJ603" s="7"/>
      <c r="HK603" s="7"/>
      <c r="HL603" s="7"/>
      <c r="HM603" s="7"/>
      <c r="HN603" s="7"/>
      <c r="HO603" s="7"/>
      <c r="HP603" s="7"/>
      <c r="HQ603" s="7"/>
      <c r="HR603" s="7"/>
      <c r="HS603" s="7"/>
      <c r="HT603" s="7"/>
      <c r="HU603" s="7"/>
      <c r="HV603" s="7"/>
      <c r="HW603" s="7"/>
      <c r="HX603" s="7"/>
      <c r="HY603" s="7"/>
      <c r="HZ603" s="7"/>
      <c r="IA603" s="7"/>
      <c r="IB603" s="7"/>
      <c r="IC603" s="7"/>
      <c r="ID603" s="7"/>
      <c r="IE603" s="7"/>
      <c r="IF603" s="7"/>
      <c r="IG603" s="7"/>
      <c r="IH603" s="7"/>
      <c r="II603" s="7"/>
      <c r="IJ603" s="7"/>
      <c r="IK603" s="7"/>
      <c r="IL603" s="7"/>
      <c r="IM603" s="7"/>
      <c r="IN603" s="7"/>
      <c r="IO603" s="7"/>
      <c r="IP603" s="7"/>
      <c r="IQ603" s="7"/>
      <c r="IR603" s="7"/>
      <c r="IS603" s="7"/>
      <c r="IT603" s="7"/>
      <c r="IU603" s="7"/>
      <c r="IV603" s="7"/>
    </row>
    <row r="604" ht="13.5" hidden="1"/>
    <row r="605" ht="13.5" hidden="1"/>
    <row r="606" ht="13.5" hidden="1"/>
    <row r="607" ht="13.5" hidden="1"/>
    <row r="608" ht="13.5" hidden="1"/>
    <row r="609" ht="13.5" hidden="1"/>
    <row r="610" ht="13.5" hidden="1"/>
    <row r="611" spans="27:256" ht="13.5" hidden="1">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c r="CA611" s="7"/>
      <c r="CB611" s="7"/>
      <c r="CC611" s="7"/>
      <c r="CD611" s="7"/>
      <c r="CE611" s="7"/>
      <c r="CF611" s="7"/>
      <c r="CG611" s="7"/>
      <c r="CH611" s="7"/>
      <c r="CI611" s="7"/>
      <c r="CJ611" s="7"/>
      <c r="CK611" s="7"/>
      <c r="CL611" s="7"/>
      <c r="CM611" s="7"/>
      <c r="CN611" s="7"/>
      <c r="CO611" s="7"/>
      <c r="CP611" s="7"/>
      <c r="CQ611" s="7"/>
      <c r="CR611" s="7"/>
      <c r="CS611" s="7"/>
      <c r="CT611" s="7"/>
      <c r="CU611" s="7"/>
      <c r="CV611" s="7"/>
      <c r="CW611" s="7"/>
      <c r="CX611" s="7"/>
      <c r="CY611" s="7"/>
      <c r="CZ611" s="7"/>
      <c r="DA611" s="7"/>
      <c r="DB611" s="7"/>
      <c r="DC611" s="7"/>
      <c r="DD611" s="7"/>
      <c r="DE611" s="7"/>
      <c r="DF611" s="7"/>
      <c r="DG611" s="7"/>
      <c r="DH611" s="7"/>
      <c r="DI611" s="7"/>
      <c r="DJ611" s="7"/>
      <c r="DK611" s="7"/>
      <c r="DL611" s="7"/>
      <c r="DM611" s="7"/>
      <c r="DN611" s="7"/>
      <c r="DO611" s="7"/>
      <c r="DP611" s="7"/>
      <c r="DQ611" s="7"/>
      <c r="DR611" s="7"/>
      <c r="DS611" s="7"/>
      <c r="DT611" s="7"/>
      <c r="DU611" s="7"/>
      <c r="DV611" s="7"/>
      <c r="DW611" s="7"/>
      <c r="DX611" s="7"/>
      <c r="DY611" s="7"/>
      <c r="DZ611" s="7"/>
      <c r="EA611" s="7"/>
      <c r="EB611" s="7"/>
      <c r="EC611" s="7"/>
      <c r="ED611" s="7"/>
      <c r="EE611" s="7"/>
      <c r="EF611" s="7"/>
      <c r="EG611" s="7"/>
      <c r="EH611" s="7"/>
      <c r="EI611" s="7"/>
      <c r="EJ611" s="7"/>
      <c r="EK611" s="7"/>
      <c r="EL611" s="7"/>
      <c r="EM611" s="7"/>
      <c r="EN611" s="7"/>
      <c r="EO611" s="7"/>
      <c r="EP611" s="7"/>
      <c r="EQ611" s="7"/>
      <c r="ER611" s="7"/>
      <c r="ES611" s="7"/>
      <c r="ET611" s="7"/>
      <c r="EU611" s="7"/>
      <c r="EV611" s="7"/>
      <c r="EW611" s="7"/>
      <c r="EX611" s="7"/>
      <c r="EY611" s="7"/>
      <c r="EZ611" s="7"/>
      <c r="FA611" s="7"/>
      <c r="FB611" s="7"/>
      <c r="FC611" s="7"/>
      <c r="FD611" s="7"/>
      <c r="FE611" s="7"/>
      <c r="FF611" s="7"/>
      <c r="FG611" s="7"/>
      <c r="FH611" s="7"/>
      <c r="FI611" s="7"/>
      <c r="FJ611" s="7"/>
      <c r="FK611" s="7"/>
      <c r="FL611" s="7"/>
      <c r="FM611" s="7"/>
      <c r="FN611" s="7"/>
      <c r="FO611" s="7"/>
      <c r="FP611" s="7"/>
      <c r="FQ611" s="7"/>
      <c r="FR611" s="7"/>
      <c r="FS611" s="7"/>
      <c r="FT611" s="7"/>
      <c r="FU611" s="7"/>
      <c r="FV611" s="7"/>
      <c r="FW611" s="7"/>
      <c r="FX611" s="7"/>
      <c r="FY611" s="7"/>
      <c r="FZ611" s="7"/>
      <c r="GA611" s="7"/>
      <c r="GB611" s="7"/>
      <c r="GC611" s="7"/>
      <c r="GD611" s="7"/>
      <c r="GE611" s="7"/>
      <c r="GF611" s="7"/>
      <c r="GG611" s="7"/>
      <c r="GH611" s="7"/>
      <c r="GI611" s="7"/>
      <c r="GJ611" s="7"/>
      <c r="GK611" s="7"/>
      <c r="GL611" s="7"/>
      <c r="GM611" s="7"/>
      <c r="GN611" s="7"/>
      <c r="GO611" s="7"/>
      <c r="GP611" s="7"/>
      <c r="GQ611" s="7"/>
      <c r="GR611" s="7"/>
      <c r="GS611" s="7"/>
      <c r="GT611" s="7"/>
      <c r="GU611" s="7"/>
      <c r="GV611" s="7"/>
      <c r="GW611" s="7"/>
      <c r="GX611" s="7"/>
      <c r="GY611" s="7"/>
      <c r="GZ611" s="7"/>
      <c r="HA611" s="7"/>
      <c r="HB611" s="7"/>
      <c r="HC611" s="7"/>
      <c r="HD611" s="7"/>
      <c r="HE611" s="7"/>
      <c r="HF611" s="7"/>
      <c r="HG611" s="7"/>
      <c r="HH611" s="7"/>
      <c r="HI611" s="7"/>
      <c r="HJ611" s="7"/>
      <c r="HK611" s="7"/>
      <c r="HL611" s="7"/>
      <c r="HM611" s="7"/>
      <c r="HN611" s="7"/>
      <c r="HO611" s="7"/>
      <c r="HP611" s="7"/>
      <c r="HQ611" s="7"/>
      <c r="HR611" s="7"/>
      <c r="HS611" s="7"/>
      <c r="HT611" s="7"/>
      <c r="HU611" s="7"/>
      <c r="HV611" s="7"/>
      <c r="HW611" s="7"/>
      <c r="HX611" s="7"/>
      <c r="HY611" s="7"/>
      <c r="HZ611" s="7"/>
      <c r="IA611" s="7"/>
      <c r="IB611" s="7"/>
      <c r="IC611" s="7"/>
      <c r="ID611" s="7"/>
      <c r="IE611" s="7"/>
      <c r="IF611" s="7"/>
      <c r="IG611" s="7"/>
      <c r="IH611" s="7"/>
      <c r="II611" s="7"/>
      <c r="IJ611" s="7"/>
      <c r="IK611" s="7"/>
      <c r="IL611" s="7"/>
      <c r="IM611" s="7"/>
      <c r="IN611" s="7"/>
      <c r="IO611" s="7"/>
      <c r="IP611" s="7"/>
      <c r="IQ611" s="7"/>
      <c r="IR611" s="7"/>
      <c r="IS611" s="7"/>
      <c r="IT611" s="7"/>
      <c r="IU611" s="7"/>
      <c r="IV611" s="7"/>
    </row>
    <row r="612" ht="13.5" hidden="1"/>
    <row r="613" ht="13.5" hidden="1"/>
    <row r="614" ht="13.5" hidden="1"/>
    <row r="615" ht="13.5" hidden="1"/>
    <row r="616" ht="13.5" hidden="1"/>
    <row r="617" ht="13.5" hidden="1"/>
    <row r="618" ht="13.5" hidden="1"/>
    <row r="619" spans="27:256" ht="13.5" hidden="1">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c r="CA619" s="7"/>
      <c r="CB619" s="7"/>
      <c r="CC619" s="7"/>
      <c r="CD619" s="7"/>
      <c r="CE619" s="7"/>
      <c r="CF619" s="7"/>
      <c r="CG619" s="7"/>
      <c r="CH619" s="7"/>
      <c r="CI619" s="7"/>
      <c r="CJ619" s="7"/>
      <c r="CK619" s="7"/>
      <c r="CL619" s="7"/>
      <c r="CM619" s="7"/>
      <c r="CN619" s="7"/>
      <c r="CO619" s="7"/>
      <c r="CP619" s="7"/>
      <c r="CQ619" s="7"/>
      <c r="CR619" s="7"/>
      <c r="CS619" s="7"/>
      <c r="CT619" s="7"/>
      <c r="CU619" s="7"/>
      <c r="CV619" s="7"/>
      <c r="CW619" s="7"/>
      <c r="CX619" s="7"/>
      <c r="CY619" s="7"/>
      <c r="CZ619" s="7"/>
      <c r="DA619" s="7"/>
      <c r="DB619" s="7"/>
      <c r="DC619" s="7"/>
      <c r="DD619" s="7"/>
      <c r="DE619" s="7"/>
      <c r="DF619" s="7"/>
      <c r="DG619" s="7"/>
      <c r="DH619" s="7"/>
      <c r="DI619" s="7"/>
      <c r="DJ619" s="7"/>
      <c r="DK619" s="7"/>
      <c r="DL619" s="7"/>
      <c r="DM619" s="7"/>
      <c r="DN619" s="7"/>
      <c r="DO619" s="7"/>
      <c r="DP619" s="7"/>
      <c r="DQ619" s="7"/>
      <c r="DR619" s="7"/>
      <c r="DS619" s="7"/>
      <c r="DT619" s="7"/>
      <c r="DU619" s="7"/>
      <c r="DV619" s="7"/>
      <c r="DW619" s="7"/>
      <c r="DX619" s="7"/>
      <c r="DY619" s="7"/>
      <c r="DZ619" s="7"/>
      <c r="EA619" s="7"/>
      <c r="EB619" s="7"/>
      <c r="EC619" s="7"/>
      <c r="ED619" s="7"/>
      <c r="EE619" s="7"/>
      <c r="EF619" s="7"/>
      <c r="EG619" s="7"/>
      <c r="EH619" s="7"/>
      <c r="EI619" s="7"/>
      <c r="EJ619" s="7"/>
      <c r="EK619" s="7"/>
      <c r="EL619" s="7"/>
      <c r="EM619" s="7"/>
      <c r="EN619" s="7"/>
      <c r="EO619" s="7"/>
      <c r="EP619" s="7"/>
      <c r="EQ619" s="7"/>
      <c r="ER619" s="7"/>
      <c r="ES619" s="7"/>
      <c r="ET619" s="7"/>
      <c r="EU619" s="7"/>
      <c r="EV619" s="7"/>
      <c r="EW619" s="7"/>
      <c r="EX619" s="7"/>
      <c r="EY619" s="7"/>
      <c r="EZ619" s="7"/>
      <c r="FA619" s="7"/>
      <c r="FB619" s="7"/>
      <c r="FC619" s="7"/>
      <c r="FD619" s="7"/>
      <c r="FE619" s="7"/>
      <c r="FF619" s="7"/>
      <c r="FG619" s="7"/>
      <c r="FH619" s="7"/>
      <c r="FI619" s="7"/>
      <c r="FJ619" s="7"/>
      <c r="FK619" s="7"/>
      <c r="FL619" s="7"/>
      <c r="FM619" s="7"/>
      <c r="FN619" s="7"/>
      <c r="FO619" s="7"/>
      <c r="FP619" s="7"/>
      <c r="FQ619" s="7"/>
      <c r="FR619" s="7"/>
      <c r="FS619" s="7"/>
      <c r="FT619" s="7"/>
      <c r="FU619" s="7"/>
      <c r="FV619" s="7"/>
      <c r="FW619" s="7"/>
      <c r="FX619" s="7"/>
      <c r="FY619" s="7"/>
      <c r="FZ619" s="7"/>
      <c r="GA619" s="7"/>
      <c r="GB619" s="7"/>
      <c r="GC619" s="7"/>
      <c r="GD619" s="7"/>
      <c r="GE619" s="7"/>
      <c r="GF619" s="7"/>
      <c r="GG619" s="7"/>
      <c r="GH619" s="7"/>
      <c r="GI619" s="7"/>
      <c r="GJ619" s="7"/>
      <c r="GK619" s="7"/>
      <c r="GL619" s="7"/>
      <c r="GM619" s="7"/>
      <c r="GN619" s="7"/>
      <c r="GO619" s="7"/>
      <c r="GP619" s="7"/>
      <c r="GQ619" s="7"/>
      <c r="GR619" s="7"/>
      <c r="GS619" s="7"/>
      <c r="GT619" s="7"/>
      <c r="GU619" s="7"/>
      <c r="GV619" s="7"/>
      <c r="GW619" s="7"/>
      <c r="GX619" s="7"/>
      <c r="GY619" s="7"/>
      <c r="GZ619" s="7"/>
      <c r="HA619" s="7"/>
      <c r="HB619" s="7"/>
      <c r="HC619" s="7"/>
      <c r="HD619" s="7"/>
      <c r="HE619" s="7"/>
      <c r="HF619" s="7"/>
      <c r="HG619" s="7"/>
      <c r="HH619" s="7"/>
      <c r="HI619" s="7"/>
      <c r="HJ619" s="7"/>
      <c r="HK619" s="7"/>
      <c r="HL619" s="7"/>
      <c r="HM619" s="7"/>
      <c r="HN619" s="7"/>
      <c r="HO619" s="7"/>
      <c r="HP619" s="7"/>
      <c r="HQ619" s="7"/>
      <c r="HR619" s="7"/>
      <c r="HS619" s="7"/>
      <c r="HT619" s="7"/>
      <c r="HU619" s="7"/>
      <c r="HV619" s="7"/>
      <c r="HW619" s="7"/>
      <c r="HX619" s="7"/>
      <c r="HY619" s="7"/>
      <c r="HZ619" s="7"/>
      <c r="IA619" s="7"/>
      <c r="IB619" s="7"/>
      <c r="IC619" s="7"/>
      <c r="ID619" s="7"/>
      <c r="IE619" s="7"/>
      <c r="IF619" s="7"/>
      <c r="IG619" s="7"/>
      <c r="IH619" s="7"/>
      <c r="II619" s="7"/>
      <c r="IJ619" s="7"/>
      <c r="IK619" s="7"/>
      <c r="IL619" s="7"/>
      <c r="IM619" s="7"/>
      <c r="IN619" s="7"/>
      <c r="IO619" s="7"/>
      <c r="IP619" s="7"/>
      <c r="IQ619" s="7"/>
      <c r="IR619" s="7"/>
      <c r="IS619" s="7"/>
      <c r="IT619" s="7"/>
      <c r="IU619" s="7"/>
      <c r="IV619" s="7"/>
    </row>
    <row r="620" ht="13.5" hidden="1"/>
    <row r="621" ht="13.5" hidden="1"/>
    <row r="622" ht="13.5" hidden="1"/>
    <row r="623" ht="13.5" hidden="1"/>
    <row r="624" ht="13.5" hidden="1"/>
    <row r="625" ht="13.5" hidden="1"/>
    <row r="626" ht="13.5" hidden="1"/>
    <row r="627" spans="27:256" ht="13.5" hidden="1">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c r="CA627" s="7"/>
      <c r="CB627" s="7"/>
      <c r="CC627" s="7"/>
      <c r="CD627" s="7"/>
      <c r="CE627" s="7"/>
      <c r="CF627" s="7"/>
      <c r="CG627" s="7"/>
      <c r="CH627" s="7"/>
      <c r="CI627" s="7"/>
      <c r="CJ627" s="7"/>
      <c r="CK627" s="7"/>
      <c r="CL627" s="7"/>
      <c r="CM627" s="7"/>
      <c r="CN627" s="7"/>
      <c r="CO627" s="7"/>
      <c r="CP627" s="7"/>
      <c r="CQ627" s="7"/>
      <c r="CR627" s="7"/>
      <c r="CS627" s="7"/>
      <c r="CT627" s="7"/>
      <c r="CU627" s="7"/>
      <c r="CV627" s="7"/>
      <c r="CW627" s="7"/>
      <c r="CX627" s="7"/>
      <c r="CY627" s="7"/>
      <c r="CZ627" s="7"/>
      <c r="DA627" s="7"/>
      <c r="DB627" s="7"/>
      <c r="DC627" s="7"/>
      <c r="DD627" s="7"/>
      <c r="DE627" s="7"/>
      <c r="DF627" s="7"/>
      <c r="DG627" s="7"/>
      <c r="DH627" s="7"/>
      <c r="DI627" s="7"/>
      <c r="DJ627" s="7"/>
      <c r="DK627" s="7"/>
      <c r="DL627" s="7"/>
      <c r="DM627" s="7"/>
      <c r="DN627" s="7"/>
      <c r="DO627" s="7"/>
      <c r="DP627" s="7"/>
      <c r="DQ627" s="7"/>
      <c r="DR627" s="7"/>
      <c r="DS627" s="7"/>
      <c r="DT627" s="7"/>
      <c r="DU627" s="7"/>
      <c r="DV627" s="7"/>
      <c r="DW627" s="7"/>
      <c r="DX627" s="7"/>
      <c r="DY627" s="7"/>
      <c r="DZ627" s="7"/>
      <c r="EA627" s="7"/>
      <c r="EB627" s="7"/>
      <c r="EC627" s="7"/>
      <c r="ED627" s="7"/>
      <c r="EE627" s="7"/>
      <c r="EF627" s="7"/>
      <c r="EG627" s="7"/>
      <c r="EH627" s="7"/>
      <c r="EI627" s="7"/>
      <c r="EJ627" s="7"/>
      <c r="EK627" s="7"/>
      <c r="EL627" s="7"/>
      <c r="EM627" s="7"/>
      <c r="EN627" s="7"/>
      <c r="EO627" s="7"/>
      <c r="EP627" s="7"/>
      <c r="EQ627" s="7"/>
      <c r="ER627" s="7"/>
      <c r="ES627" s="7"/>
      <c r="ET627" s="7"/>
      <c r="EU627" s="7"/>
      <c r="EV627" s="7"/>
      <c r="EW627" s="7"/>
      <c r="EX627" s="7"/>
      <c r="EY627" s="7"/>
      <c r="EZ627" s="7"/>
      <c r="FA627" s="7"/>
      <c r="FB627" s="7"/>
      <c r="FC627" s="7"/>
      <c r="FD627" s="7"/>
      <c r="FE627" s="7"/>
      <c r="FF627" s="7"/>
      <c r="FG627" s="7"/>
      <c r="FH627" s="7"/>
      <c r="FI627" s="7"/>
      <c r="FJ627" s="7"/>
      <c r="FK627" s="7"/>
      <c r="FL627" s="7"/>
      <c r="FM627" s="7"/>
      <c r="FN627" s="7"/>
      <c r="FO627" s="7"/>
      <c r="FP627" s="7"/>
      <c r="FQ627" s="7"/>
      <c r="FR627" s="7"/>
      <c r="FS627" s="7"/>
      <c r="FT627" s="7"/>
      <c r="FU627" s="7"/>
      <c r="FV627" s="7"/>
      <c r="FW627" s="7"/>
      <c r="FX627" s="7"/>
      <c r="FY627" s="7"/>
      <c r="FZ627" s="7"/>
      <c r="GA627" s="7"/>
      <c r="GB627" s="7"/>
      <c r="GC627" s="7"/>
      <c r="GD627" s="7"/>
      <c r="GE627" s="7"/>
      <c r="GF627" s="7"/>
      <c r="GG627" s="7"/>
      <c r="GH627" s="7"/>
      <c r="GI627" s="7"/>
      <c r="GJ627" s="7"/>
      <c r="GK627" s="7"/>
      <c r="GL627" s="7"/>
      <c r="GM627" s="7"/>
      <c r="GN627" s="7"/>
      <c r="GO627" s="7"/>
      <c r="GP627" s="7"/>
      <c r="GQ627" s="7"/>
      <c r="GR627" s="7"/>
      <c r="GS627" s="7"/>
      <c r="GT627" s="7"/>
      <c r="GU627" s="7"/>
      <c r="GV627" s="7"/>
      <c r="GW627" s="7"/>
      <c r="GX627" s="7"/>
      <c r="GY627" s="7"/>
      <c r="GZ627" s="7"/>
      <c r="HA627" s="7"/>
      <c r="HB627" s="7"/>
      <c r="HC627" s="7"/>
      <c r="HD627" s="7"/>
      <c r="HE627" s="7"/>
      <c r="HF627" s="7"/>
      <c r="HG627" s="7"/>
      <c r="HH627" s="7"/>
      <c r="HI627" s="7"/>
      <c r="HJ627" s="7"/>
      <c r="HK627" s="7"/>
      <c r="HL627" s="7"/>
      <c r="HM627" s="7"/>
      <c r="HN627" s="7"/>
      <c r="HO627" s="7"/>
      <c r="HP627" s="7"/>
      <c r="HQ627" s="7"/>
      <c r="HR627" s="7"/>
      <c r="HS627" s="7"/>
      <c r="HT627" s="7"/>
      <c r="HU627" s="7"/>
      <c r="HV627" s="7"/>
      <c r="HW627" s="7"/>
      <c r="HX627" s="7"/>
      <c r="HY627" s="7"/>
      <c r="HZ627" s="7"/>
      <c r="IA627" s="7"/>
      <c r="IB627" s="7"/>
      <c r="IC627" s="7"/>
      <c r="ID627" s="7"/>
      <c r="IE627" s="7"/>
      <c r="IF627" s="7"/>
      <c r="IG627" s="7"/>
      <c r="IH627" s="7"/>
      <c r="II627" s="7"/>
      <c r="IJ627" s="7"/>
      <c r="IK627" s="7"/>
      <c r="IL627" s="7"/>
      <c r="IM627" s="7"/>
      <c r="IN627" s="7"/>
      <c r="IO627" s="7"/>
      <c r="IP627" s="7"/>
      <c r="IQ627" s="7"/>
      <c r="IR627" s="7"/>
      <c r="IS627" s="7"/>
      <c r="IT627" s="7"/>
      <c r="IU627" s="7"/>
      <c r="IV627" s="7"/>
    </row>
    <row r="628" ht="13.5" hidden="1"/>
    <row r="629" ht="13.5" hidden="1"/>
    <row r="630" ht="13.5" hidden="1"/>
    <row r="631" ht="13.5" hidden="1"/>
    <row r="632" ht="13.5" hidden="1"/>
    <row r="633" ht="13.5" hidden="1"/>
    <row r="634" ht="13.5" hidden="1"/>
    <row r="635" spans="27:256" ht="13.5" hidden="1">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c r="CA635" s="7"/>
      <c r="CB635" s="7"/>
      <c r="CC635" s="7"/>
      <c r="CD635" s="7"/>
      <c r="CE635" s="7"/>
      <c r="CF635" s="7"/>
      <c r="CG635" s="7"/>
      <c r="CH635" s="7"/>
      <c r="CI635" s="7"/>
      <c r="CJ635" s="7"/>
      <c r="CK635" s="7"/>
      <c r="CL635" s="7"/>
      <c r="CM635" s="7"/>
      <c r="CN635" s="7"/>
      <c r="CO635" s="7"/>
      <c r="CP635" s="7"/>
      <c r="CQ635" s="7"/>
      <c r="CR635" s="7"/>
      <c r="CS635" s="7"/>
      <c r="CT635" s="7"/>
      <c r="CU635" s="7"/>
      <c r="CV635" s="7"/>
      <c r="CW635" s="7"/>
      <c r="CX635" s="7"/>
      <c r="CY635" s="7"/>
      <c r="CZ635" s="7"/>
      <c r="DA635" s="7"/>
      <c r="DB635" s="7"/>
      <c r="DC635" s="7"/>
      <c r="DD635" s="7"/>
      <c r="DE635" s="7"/>
      <c r="DF635" s="7"/>
      <c r="DG635" s="7"/>
      <c r="DH635" s="7"/>
      <c r="DI635" s="7"/>
      <c r="DJ635" s="7"/>
      <c r="DK635" s="7"/>
      <c r="DL635" s="7"/>
      <c r="DM635" s="7"/>
      <c r="DN635" s="7"/>
      <c r="DO635" s="7"/>
      <c r="DP635" s="7"/>
      <c r="DQ635" s="7"/>
      <c r="DR635" s="7"/>
      <c r="DS635" s="7"/>
      <c r="DT635" s="7"/>
      <c r="DU635" s="7"/>
      <c r="DV635" s="7"/>
      <c r="DW635" s="7"/>
      <c r="DX635" s="7"/>
      <c r="DY635" s="7"/>
      <c r="DZ635" s="7"/>
      <c r="EA635" s="7"/>
      <c r="EB635" s="7"/>
      <c r="EC635" s="7"/>
      <c r="ED635" s="7"/>
      <c r="EE635" s="7"/>
      <c r="EF635" s="7"/>
      <c r="EG635" s="7"/>
      <c r="EH635" s="7"/>
      <c r="EI635" s="7"/>
      <c r="EJ635" s="7"/>
      <c r="EK635" s="7"/>
      <c r="EL635" s="7"/>
      <c r="EM635" s="7"/>
      <c r="EN635" s="7"/>
      <c r="EO635" s="7"/>
      <c r="EP635" s="7"/>
      <c r="EQ635" s="7"/>
      <c r="ER635" s="7"/>
      <c r="ES635" s="7"/>
      <c r="ET635" s="7"/>
      <c r="EU635" s="7"/>
      <c r="EV635" s="7"/>
      <c r="EW635" s="7"/>
      <c r="EX635" s="7"/>
      <c r="EY635" s="7"/>
      <c r="EZ635" s="7"/>
      <c r="FA635" s="7"/>
      <c r="FB635" s="7"/>
      <c r="FC635" s="7"/>
      <c r="FD635" s="7"/>
      <c r="FE635" s="7"/>
      <c r="FF635" s="7"/>
      <c r="FG635" s="7"/>
      <c r="FH635" s="7"/>
      <c r="FI635" s="7"/>
      <c r="FJ635" s="7"/>
      <c r="FK635" s="7"/>
      <c r="FL635" s="7"/>
      <c r="FM635" s="7"/>
      <c r="FN635" s="7"/>
      <c r="FO635" s="7"/>
      <c r="FP635" s="7"/>
      <c r="FQ635" s="7"/>
      <c r="FR635" s="7"/>
      <c r="FS635" s="7"/>
      <c r="FT635" s="7"/>
      <c r="FU635" s="7"/>
      <c r="FV635" s="7"/>
      <c r="FW635" s="7"/>
      <c r="FX635" s="7"/>
      <c r="FY635" s="7"/>
      <c r="FZ635" s="7"/>
      <c r="GA635" s="7"/>
      <c r="GB635" s="7"/>
      <c r="GC635" s="7"/>
      <c r="GD635" s="7"/>
      <c r="GE635" s="7"/>
      <c r="GF635" s="7"/>
      <c r="GG635" s="7"/>
      <c r="GH635" s="7"/>
      <c r="GI635" s="7"/>
      <c r="GJ635" s="7"/>
      <c r="GK635" s="7"/>
      <c r="GL635" s="7"/>
      <c r="GM635" s="7"/>
      <c r="GN635" s="7"/>
      <c r="GO635" s="7"/>
      <c r="GP635" s="7"/>
      <c r="GQ635" s="7"/>
      <c r="GR635" s="7"/>
      <c r="GS635" s="7"/>
      <c r="GT635" s="7"/>
      <c r="GU635" s="7"/>
      <c r="GV635" s="7"/>
      <c r="GW635" s="7"/>
      <c r="GX635" s="7"/>
      <c r="GY635" s="7"/>
      <c r="GZ635" s="7"/>
      <c r="HA635" s="7"/>
      <c r="HB635" s="7"/>
      <c r="HC635" s="7"/>
      <c r="HD635" s="7"/>
      <c r="HE635" s="7"/>
      <c r="HF635" s="7"/>
      <c r="HG635" s="7"/>
      <c r="HH635" s="7"/>
      <c r="HI635" s="7"/>
      <c r="HJ635" s="7"/>
      <c r="HK635" s="7"/>
      <c r="HL635" s="7"/>
      <c r="HM635" s="7"/>
      <c r="HN635" s="7"/>
      <c r="HO635" s="7"/>
      <c r="HP635" s="7"/>
      <c r="HQ635" s="7"/>
      <c r="HR635" s="7"/>
      <c r="HS635" s="7"/>
      <c r="HT635" s="7"/>
      <c r="HU635" s="7"/>
      <c r="HV635" s="7"/>
      <c r="HW635" s="7"/>
      <c r="HX635" s="7"/>
      <c r="HY635" s="7"/>
      <c r="HZ635" s="7"/>
      <c r="IA635" s="7"/>
      <c r="IB635" s="7"/>
      <c r="IC635" s="7"/>
      <c r="ID635" s="7"/>
      <c r="IE635" s="7"/>
      <c r="IF635" s="7"/>
      <c r="IG635" s="7"/>
      <c r="IH635" s="7"/>
      <c r="II635" s="7"/>
      <c r="IJ635" s="7"/>
      <c r="IK635" s="7"/>
      <c r="IL635" s="7"/>
      <c r="IM635" s="7"/>
      <c r="IN635" s="7"/>
      <c r="IO635" s="7"/>
      <c r="IP635" s="7"/>
      <c r="IQ635" s="7"/>
      <c r="IR635" s="7"/>
      <c r="IS635" s="7"/>
      <c r="IT635" s="7"/>
      <c r="IU635" s="7"/>
      <c r="IV635" s="7"/>
    </row>
    <row r="636" ht="13.5" hidden="1"/>
    <row r="637" ht="13.5" hidden="1"/>
    <row r="638" ht="13.5" hidden="1"/>
    <row r="639" ht="13.5" hidden="1"/>
    <row r="640" ht="13.5" hidden="1"/>
    <row r="641" ht="13.5" hidden="1"/>
    <row r="642" ht="13.5" hidden="1"/>
    <row r="643" spans="27:256" ht="13.5" hidden="1">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c r="CA643" s="7"/>
      <c r="CB643" s="7"/>
      <c r="CC643" s="7"/>
      <c r="CD643" s="7"/>
      <c r="CE643" s="7"/>
      <c r="CF643" s="7"/>
      <c r="CG643" s="7"/>
      <c r="CH643" s="7"/>
      <c r="CI643" s="7"/>
      <c r="CJ643" s="7"/>
      <c r="CK643" s="7"/>
      <c r="CL643" s="7"/>
      <c r="CM643" s="7"/>
      <c r="CN643" s="7"/>
      <c r="CO643" s="7"/>
      <c r="CP643" s="7"/>
      <c r="CQ643" s="7"/>
      <c r="CR643" s="7"/>
      <c r="CS643" s="7"/>
      <c r="CT643" s="7"/>
      <c r="CU643" s="7"/>
      <c r="CV643" s="7"/>
      <c r="CW643" s="7"/>
      <c r="CX643" s="7"/>
      <c r="CY643" s="7"/>
      <c r="CZ643" s="7"/>
      <c r="DA643" s="7"/>
      <c r="DB643" s="7"/>
      <c r="DC643" s="7"/>
      <c r="DD643" s="7"/>
      <c r="DE643" s="7"/>
      <c r="DF643" s="7"/>
      <c r="DG643" s="7"/>
      <c r="DH643" s="7"/>
      <c r="DI643" s="7"/>
      <c r="DJ643" s="7"/>
      <c r="DK643" s="7"/>
      <c r="DL643" s="7"/>
      <c r="DM643" s="7"/>
      <c r="DN643" s="7"/>
      <c r="DO643" s="7"/>
      <c r="DP643" s="7"/>
      <c r="DQ643" s="7"/>
      <c r="DR643" s="7"/>
      <c r="DS643" s="7"/>
      <c r="DT643" s="7"/>
      <c r="DU643" s="7"/>
      <c r="DV643" s="7"/>
      <c r="DW643" s="7"/>
      <c r="DX643" s="7"/>
      <c r="DY643" s="7"/>
      <c r="DZ643" s="7"/>
      <c r="EA643" s="7"/>
      <c r="EB643" s="7"/>
      <c r="EC643" s="7"/>
      <c r="ED643" s="7"/>
      <c r="EE643" s="7"/>
      <c r="EF643" s="7"/>
      <c r="EG643" s="7"/>
      <c r="EH643" s="7"/>
      <c r="EI643" s="7"/>
      <c r="EJ643" s="7"/>
      <c r="EK643" s="7"/>
      <c r="EL643" s="7"/>
      <c r="EM643" s="7"/>
      <c r="EN643" s="7"/>
      <c r="EO643" s="7"/>
      <c r="EP643" s="7"/>
      <c r="EQ643" s="7"/>
      <c r="ER643" s="7"/>
      <c r="ES643" s="7"/>
      <c r="ET643" s="7"/>
      <c r="EU643" s="7"/>
      <c r="EV643" s="7"/>
      <c r="EW643" s="7"/>
      <c r="EX643" s="7"/>
      <c r="EY643" s="7"/>
      <c r="EZ643" s="7"/>
      <c r="FA643" s="7"/>
      <c r="FB643" s="7"/>
      <c r="FC643" s="7"/>
      <c r="FD643" s="7"/>
      <c r="FE643" s="7"/>
      <c r="FF643" s="7"/>
      <c r="FG643" s="7"/>
      <c r="FH643" s="7"/>
      <c r="FI643" s="7"/>
      <c r="FJ643" s="7"/>
      <c r="FK643" s="7"/>
      <c r="FL643" s="7"/>
      <c r="FM643" s="7"/>
      <c r="FN643" s="7"/>
      <c r="FO643" s="7"/>
      <c r="FP643" s="7"/>
      <c r="FQ643" s="7"/>
      <c r="FR643" s="7"/>
      <c r="FS643" s="7"/>
      <c r="FT643" s="7"/>
      <c r="FU643" s="7"/>
      <c r="FV643" s="7"/>
      <c r="FW643" s="7"/>
      <c r="FX643" s="7"/>
      <c r="FY643" s="7"/>
      <c r="FZ643" s="7"/>
      <c r="GA643" s="7"/>
      <c r="GB643" s="7"/>
      <c r="GC643" s="7"/>
      <c r="GD643" s="7"/>
      <c r="GE643" s="7"/>
      <c r="GF643" s="7"/>
      <c r="GG643" s="7"/>
      <c r="GH643" s="7"/>
      <c r="GI643" s="7"/>
      <c r="GJ643" s="7"/>
      <c r="GK643" s="7"/>
      <c r="GL643" s="7"/>
      <c r="GM643" s="7"/>
      <c r="GN643" s="7"/>
      <c r="GO643" s="7"/>
      <c r="GP643" s="7"/>
      <c r="GQ643" s="7"/>
      <c r="GR643" s="7"/>
      <c r="GS643" s="7"/>
      <c r="GT643" s="7"/>
      <c r="GU643" s="7"/>
      <c r="GV643" s="7"/>
      <c r="GW643" s="7"/>
      <c r="GX643" s="7"/>
      <c r="GY643" s="7"/>
      <c r="GZ643" s="7"/>
      <c r="HA643" s="7"/>
      <c r="HB643" s="7"/>
      <c r="HC643" s="7"/>
      <c r="HD643" s="7"/>
      <c r="HE643" s="7"/>
      <c r="HF643" s="7"/>
      <c r="HG643" s="7"/>
      <c r="HH643" s="7"/>
      <c r="HI643" s="7"/>
      <c r="HJ643" s="7"/>
      <c r="HK643" s="7"/>
      <c r="HL643" s="7"/>
      <c r="HM643" s="7"/>
      <c r="HN643" s="7"/>
      <c r="HO643" s="7"/>
      <c r="HP643" s="7"/>
      <c r="HQ643" s="7"/>
      <c r="HR643" s="7"/>
      <c r="HS643" s="7"/>
      <c r="HT643" s="7"/>
      <c r="HU643" s="7"/>
      <c r="HV643" s="7"/>
      <c r="HW643" s="7"/>
      <c r="HX643" s="7"/>
      <c r="HY643" s="7"/>
      <c r="HZ643" s="7"/>
      <c r="IA643" s="7"/>
      <c r="IB643" s="7"/>
      <c r="IC643" s="7"/>
      <c r="ID643" s="7"/>
      <c r="IE643" s="7"/>
      <c r="IF643" s="7"/>
      <c r="IG643" s="7"/>
      <c r="IH643" s="7"/>
      <c r="II643" s="7"/>
      <c r="IJ643" s="7"/>
      <c r="IK643" s="7"/>
      <c r="IL643" s="7"/>
      <c r="IM643" s="7"/>
      <c r="IN643" s="7"/>
      <c r="IO643" s="7"/>
      <c r="IP643" s="7"/>
      <c r="IQ643" s="7"/>
      <c r="IR643" s="7"/>
      <c r="IS643" s="7"/>
      <c r="IT643" s="7"/>
      <c r="IU643" s="7"/>
      <c r="IV643" s="7"/>
    </row>
    <row r="644" ht="13.5" hidden="1"/>
    <row r="645" ht="13.5" hidden="1"/>
    <row r="646" ht="13.5" hidden="1"/>
    <row r="647" ht="13.5" hidden="1"/>
    <row r="648" ht="13.5" hidden="1"/>
    <row r="649" ht="13.5" hidden="1"/>
    <row r="650" ht="13.5" hidden="1"/>
    <row r="651" spans="27:256" ht="13.5" hidden="1">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c r="CA651" s="7"/>
      <c r="CB651" s="7"/>
      <c r="CC651" s="7"/>
      <c r="CD651" s="7"/>
      <c r="CE651" s="7"/>
      <c r="CF651" s="7"/>
      <c r="CG651" s="7"/>
      <c r="CH651" s="7"/>
      <c r="CI651" s="7"/>
      <c r="CJ651" s="7"/>
      <c r="CK651" s="7"/>
      <c r="CL651" s="7"/>
      <c r="CM651" s="7"/>
      <c r="CN651" s="7"/>
      <c r="CO651" s="7"/>
      <c r="CP651" s="7"/>
      <c r="CQ651" s="7"/>
      <c r="CR651" s="7"/>
      <c r="CS651" s="7"/>
      <c r="CT651" s="7"/>
      <c r="CU651" s="7"/>
      <c r="CV651" s="7"/>
      <c r="CW651" s="7"/>
      <c r="CX651" s="7"/>
      <c r="CY651" s="7"/>
      <c r="CZ651" s="7"/>
      <c r="DA651" s="7"/>
      <c r="DB651" s="7"/>
      <c r="DC651" s="7"/>
      <c r="DD651" s="7"/>
      <c r="DE651" s="7"/>
      <c r="DF651" s="7"/>
      <c r="DG651" s="7"/>
      <c r="DH651" s="7"/>
      <c r="DI651" s="7"/>
      <c r="DJ651" s="7"/>
      <c r="DK651" s="7"/>
      <c r="DL651" s="7"/>
      <c r="DM651" s="7"/>
      <c r="DN651" s="7"/>
      <c r="DO651" s="7"/>
      <c r="DP651" s="7"/>
      <c r="DQ651" s="7"/>
      <c r="DR651" s="7"/>
      <c r="DS651" s="7"/>
      <c r="DT651" s="7"/>
      <c r="DU651" s="7"/>
      <c r="DV651" s="7"/>
      <c r="DW651" s="7"/>
      <c r="DX651" s="7"/>
      <c r="DY651" s="7"/>
      <c r="DZ651" s="7"/>
      <c r="EA651" s="7"/>
      <c r="EB651" s="7"/>
      <c r="EC651" s="7"/>
      <c r="ED651" s="7"/>
      <c r="EE651" s="7"/>
      <c r="EF651" s="7"/>
      <c r="EG651" s="7"/>
      <c r="EH651" s="7"/>
      <c r="EI651" s="7"/>
      <c r="EJ651" s="7"/>
      <c r="EK651" s="7"/>
      <c r="EL651" s="7"/>
      <c r="EM651" s="7"/>
      <c r="EN651" s="7"/>
      <c r="EO651" s="7"/>
      <c r="EP651" s="7"/>
      <c r="EQ651" s="7"/>
      <c r="ER651" s="7"/>
      <c r="ES651" s="7"/>
      <c r="ET651" s="7"/>
      <c r="EU651" s="7"/>
      <c r="EV651" s="7"/>
      <c r="EW651" s="7"/>
      <c r="EX651" s="7"/>
      <c r="EY651" s="7"/>
      <c r="EZ651" s="7"/>
      <c r="FA651" s="7"/>
      <c r="FB651" s="7"/>
      <c r="FC651" s="7"/>
      <c r="FD651" s="7"/>
      <c r="FE651" s="7"/>
      <c r="FF651" s="7"/>
      <c r="FG651" s="7"/>
      <c r="FH651" s="7"/>
      <c r="FI651" s="7"/>
      <c r="FJ651" s="7"/>
      <c r="FK651" s="7"/>
      <c r="FL651" s="7"/>
      <c r="FM651" s="7"/>
      <c r="FN651" s="7"/>
      <c r="FO651" s="7"/>
      <c r="FP651" s="7"/>
      <c r="FQ651" s="7"/>
      <c r="FR651" s="7"/>
      <c r="FS651" s="7"/>
      <c r="FT651" s="7"/>
      <c r="FU651" s="7"/>
      <c r="FV651" s="7"/>
      <c r="FW651" s="7"/>
      <c r="FX651" s="7"/>
      <c r="FY651" s="7"/>
      <c r="FZ651" s="7"/>
      <c r="GA651" s="7"/>
      <c r="GB651" s="7"/>
      <c r="GC651" s="7"/>
      <c r="GD651" s="7"/>
      <c r="GE651" s="7"/>
      <c r="GF651" s="7"/>
      <c r="GG651" s="7"/>
      <c r="GH651" s="7"/>
      <c r="GI651" s="7"/>
      <c r="GJ651" s="7"/>
      <c r="GK651" s="7"/>
      <c r="GL651" s="7"/>
      <c r="GM651" s="7"/>
      <c r="GN651" s="7"/>
      <c r="GO651" s="7"/>
      <c r="GP651" s="7"/>
      <c r="GQ651" s="7"/>
      <c r="GR651" s="7"/>
      <c r="GS651" s="7"/>
      <c r="GT651" s="7"/>
      <c r="GU651" s="7"/>
      <c r="GV651" s="7"/>
      <c r="GW651" s="7"/>
      <c r="GX651" s="7"/>
      <c r="GY651" s="7"/>
      <c r="GZ651" s="7"/>
      <c r="HA651" s="7"/>
      <c r="HB651" s="7"/>
      <c r="HC651" s="7"/>
      <c r="HD651" s="7"/>
      <c r="HE651" s="7"/>
      <c r="HF651" s="7"/>
      <c r="HG651" s="7"/>
      <c r="HH651" s="7"/>
      <c r="HI651" s="7"/>
      <c r="HJ651" s="7"/>
      <c r="HK651" s="7"/>
      <c r="HL651" s="7"/>
      <c r="HM651" s="7"/>
      <c r="HN651" s="7"/>
      <c r="HO651" s="7"/>
      <c r="HP651" s="7"/>
      <c r="HQ651" s="7"/>
      <c r="HR651" s="7"/>
      <c r="HS651" s="7"/>
      <c r="HT651" s="7"/>
      <c r="HU651" s="7"/>
      <c r="HV651" s="7"/>
      <c r="HW651" s="7"/>
      <c r="HX651" s="7"/>
      <c r="HY651" s="7"/>
      <c r="HZ651" s="7"/>
      <c r="IA651" s="7"/>
      <c r="IB651" s="7"/>
      <c r="IC651" s="7"/>
      <c r="ID651" s="7"/>
      <c r="IE651" s="7"/>
      <c r="IF651" s="7"/>
      <c r="IG651" s="7"/>
      <c r="IH651" s="7"/>
      <c r="II651" s="7"/>
      <c r="IJ651" s="7"/>
      <c r="IK651" s="7"/>
      <c r="IL651" s="7"/>
      <c r="IM651" s="7"/>
      <c r="IN651" s="7"/>
      <c r="IO651" s="7"/>
      <c r="IP651" s="7"/>
      <c r="IQ651" s="7"/>
      <c r="IR651" s="7"/>
      <c r="IS651" s="7"/>
      <c r="IT651" s="7"/>
      <c r="IU651" s="7"/>
      <c r="IV651" s="7"/>
    </row>
    <row r="652" ht="13.5" hidden="1"/>
    <row r="653" ht="13.5" hidden="1"/>
    <row r="654" ht="13.5" hidden="1"/>
    <row r="655" ht="13.5" hidden="1"/>
    <row r="656" ht="13.5" hidden="1"/>
    <row r="657" ht="13.5" hidden="1"/>
    <row r="658" ht="13.5" hidden="1"/>
    <row r="659" spans="27:256" ht="13.5" hidden="1">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c r="CA659" s="7"/>
      <c r="CB659" s="7"/>
      <c r="CC659" s="7"/>
      <c r="CD659" s="7"/>
      <c r="CE659" s="7"/>
      <c r="CF659" s="7"/>
      <c r="CG659" s="7"/>
      <c r="CH659" s="7"/>
      <c r="CI659" s="7"/>
      <c r="CJ659" s="7"/>
      <c r="CK659" s="7"/>
      <c r="CL659" s="7"/>
      <c r="CM659" s="7"/>
      <c r="CN659" s="7"/>
      <c r="CO659" s="7"/>
      <c r="CP659" s="7"/>
      <c r="CQ659" s="7"/>
      <c r="CR659" s="7"/>
      <c r="CS659" s="7"/>
      <c r="CT659" s="7"/>
      <c r="CU659" s="7"/>
      <c r="CV659" s="7"/>
      <c r="CW659" s="7"/>
      <c r="CX659" s="7"/>
      <c r="CY659" s="7"/>
      <c r="CZ659" s="7"/>
      <c r="DA659" s="7"/>
      <c r="DB659" s="7"/>
      <c r="DC659" s="7"/>
      <c r="DD659" s="7"/>
      <c r="DE659" s="7"/>
      <c r="DF659" s="7"/>
      <c r="DG659" s="7"/>
      <c r="DH659" s="7"/>
      <c r="DI659" s="7"/>
      <c r="DJ659" s="7"/>
      <c r="DK659" s="7"/>
      <c r="DL659" s="7"/>
      <c r="DM659" s="7"/>
      <c r="DN659" s="7"/>
      <c r="DO659" s="7"/>
      <c r="DP659" s="7"/>
      <c r="DQ659" s="7"/>
      <c r="DR659" s="7"/>
      <c r="DS659" s="7"/>
      <c r="DT659" s="7"/>
      <c r="DU659" s="7"/>
      <c r="DV659" s="7"/>
      <c r="DW659" s="7"/>
      <c r="DX659" s="7"/>
      <c r="DY659" s="7"/>
      <c r="DZ659" s="7"/>
      <c r="EA659" s="7"/>
      <c r="EB659" s="7"/>
      <c r="EC659" s="7"/>
      <c r="ED659" s="7"/>
      <c r="EE659" s="7"/>
      <c r="EF659" s="7"/>
      <c r="EG659" s="7"/>
      <c r="EH659" s="7"/>
      <c r="EI659" s="7"/>
      <c r="EJ659" s="7"/>
      <c r="EK659" s="7"/>
      <c r="EL659" s="7"/>
      <c r="EM659" s="7"/>
      <c r="EN659" s="7"/>
      <c r="EO659" s="7"/>
      <c r="EP659" s="7"/>
      <c r="EQ659" s="7"/>
      <c r="ER659" s="7"/>
      <c r="ES659" s="7"/>
      <c r="ET659" s="7"/>
      <c r="EU659" s="7"/>
      <c r="EV659" s="7"/>
      <c r="EW659" s="7"/>
      <c r="EX659" s="7"/>
      <c r="EY659" s="7"/>
      <c r="EZ659" s="7"/>
      <c r="FA659" s="7"/>
      <c r="FB659" s="7"/>
      <c r="FC659" s="7"/>
      <c r="FD659" s="7"/>
      <c r="FE659" s="7"/>
      <c r="FF659" s="7"/>
      <c r="FG659" s="7"/>
      <c r="FH659" s="7"/>
      <c r="FI659" s="7"/>
      <c r="FJ659" s="7"/>
      <c r="FK659" s="7"/>
      <c r="FL659" s="7"/>
      <c r="FM659" s="7"/>
      <c r="FN659" s="7"/>
      <c r="FO659" s="7"/>
      <c r="FP659" s="7"/>
      <c r="FQ659" s="7"/>
      <c r="FR659" s="7"/>
      <c r="FS659" s="7"/>
      <c r="FT659" s="7"/>
      <c r="FU659" s="7"/>
      <c r="FV659" s="7"/>
      <c r="FW659" s="7"/>
      <c r="FX659" s="7"/>
      <c r="FY659" s="7"/>
      <c r="FZ659" s="7"/>
      <c r="GA659" s="7"/>
      <c r="GB659" s="7"/>
      <c r="GC659" s="7"/>
      <c r="GD659" s="7"/>
      <c r="GE659" s="7"/>
      <c r="GF659" s="7"/>
      <c r="GG659" s="7"/>
      <c r="GH659" s="7"/>
      <c r="GI659" s="7"/>
      <c r="GJ659" s="7"/>
      <c r="GK659" s="7"/>
      <c r="GL659" s="7"/>
      <c r="GM659" s="7"/>
      <c r="GN659" s="7"/>
      <c r="GO659" s="7"/>
      <c r="GP659" s="7"/>
      <c r="GQ659" s="7"/>
      <c r="GR659" s="7"/>
      <c r="GS659" s="7"/>
      <c r="GT659" s="7"/>
      <c r="GU659" s="7"/>
      <c r="GV659" s="7"/>
      <c r="GW659" s="7"/>
      <c r="GX659" s="7"/>
      <c r="GY659" s="7"/>
      <c r="GZ659" s="7"/>
      <c r="HA659" s="7"/>
      <c r="HB659" s="7"/>
      <c r="HC659" s="7"/>
      <c r="HD659" s="7"/>
      <c r="HE659" s="7"/>
      <c r="HF659" s="7"/>
      <c r="HG659" s="7"/>
      <c r="HH659" s="7"/>
      <c r="HI659" s="7"/>
      <c r="HJ659" s="7"/>
      <c r="HK659" s="7"/>
      <c r="HL659" s="7"/>
      <c r="HM659" s="7"/>
      <c r="HN659" s="7"/>
      <c r="HO659" s="7"/>
      <c r="HP659" s="7"/>
      <c r="HQ659" s="7"/>
      <c r="HR659" s="7"/>
      <c r="HS659" s="7"/>
      <c r="HT659" s="7"/>
      <c r="HU659" s="7"/>
      <c r="HV659" s="7"/>
      <c r="HW659" s="7"/>
      <c r="HX659" s="7"/>
      <c r="HY659" s="7"/>
      <c r="HZ659" s="7"/>
      <c r="IA659" s="7"/>
      <c r="IB659" s="7"/>
      <c r="IC659" s="7"/>
      <c r="ID659" s="7"/>
      <c r="IE659" s="7"/>
      <c r="IF659" s="7"/>
      <c r="IG659" s="7"/>
      <c r="IH659" s="7"/>
      <c r="II659" s="7"/>
      <c r="IJ659" s="7"/>
      <c r="IK659" s="7"/>
      <c r="IL659" s="7"/>
      <c r="IM659" s="7"/>
      <c r="IN659" s="7"/>
      <c r="IO659" s="7"/>
      <c r="IP659" s="7"/>
      <c r="IQ659" s="7"/>
      <c r="IR659" s="7"/>
      <c r="IS659" s="7"/>
      <c r="IT659" s="7"/>
      <c r="IU659" s="7"/>
      <c r="IV659" s="7"/>
    </row>
    <row r="660" ht="13.5" hidden="1"/>
    <row r="661" ht="13.5" hidden="1"/>
    <row r="662" ht="13.5" hidden="1"/>
    <row r="663" ht="13.5" hidden="1"/>
    <row r="664" ht="13.5" hidden="1"/>
    <row r="665" ht="13.5" hidden="1"/>
    <row r="666" ht="13.5" hidden="1"/>
    <row r="667" spans="27:256" ht="13.5" hidden="1">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c r="CA667" s="7"/>
      <c r="CB667" s="7"/>
      <c r="CC667" s="7"/>
      <c r="CD667" s="7"/>
      <c r="CE667" s="7"/>
      <c r="CF667" s="7"/>
      <c r="CG667" s="7"/>
      <c r="CH667" s="7"/>
      <c r="CI667" s="7"/>
      <c r="CJ667" s="7"/>
      <c r="CK667" s="7"/>
      <c r="CL667" s="7"/>
      <c r="CM667" s="7"/>
      <c r="CN667" s="7"/>
      <c r="CO667" s="7"/>
      <c r="CP667" s="7"/>
      <c r="CQ667" s="7"/>
      <c r="CR667" s="7"/>
      <c r="CS667" s="7"/>
      <c r="CT667" s="7"/>
      <c r="CU667" s="7"/>
      <c r="CV667" s="7"/>
      <c r="CW667" s="7"/>
      <c r="CX667" s="7"/>
      <c r="CY667" s="7"/>
      <c r="CZ667" s="7"/>
      <c r="DA667" s="7"/>
      <c r="DB667" s="7"/>
      <c r="DC667" s="7"/>
      <c r="DD667" s="7"/>
      <c r="DE667" s="7"/>
      <c r="DF667" s="7"/>
      <c r="DG667" s="7"/>
      <c r="DH667" s="7"/>
      <c r="DI667" s="7"/>
      <c r="DJ667" s="7"/>
      <c r="DK667" s="7"/>
      <c r="DL667" s="7"/>
      <c r="DM667" s="7"/>
      <c r="DN667" s="7"/>
      <c r="DO667" s="7"/>
      <c r="DP667" s="7"/>
      <c r="DQ667" s="7"/>
      <c r="DR667" s="7"/>
      <c r="DS667" s="7"/>
      <c r="DT667" s="7"/>
      <c r="DU667" s="7"/>
      <c r="DV667" s="7"/>
      <c r="DW667" s="7"/>
      <c r="DX667" s="7"/>
      <c r="DY667" s="7"/>
      <c r="DZ667" s="7"/>
      <c r="EA667" s="7"/>
      <c r="EB667" s="7"/>
      <c r="EC667" s="7"/>
      <c r="ED667" s="7"/>
      <c r="EE667" s="7"/>
      <c r="EF667" s="7"/>
      <c r="EG667" s="7"/>
      <c r="EH667" s="7"/>
      <c r="EI667" s="7"/>
      <c r="EJ667" s="7"/>
      <c r="EK667" s="7"/>
      <c r="EL667" s="7"/>
      <c r="EM667" s="7"/>
      <c r="EN667" s="7"/>
      <c r="EO667" s="7"/>
      <c r="EP667" s="7"/>
      <c r="EQ667" s="7"/>
      <c r="ER667" s="7"/>
      <c r="ES667" s="7"/>
      <c r="ET667" s="7"/>
      <c r="EU667" s="7"/>
      <c r="EV667" s="7"/>
      <c r="EW667" s="7"/>
      <c r="EX667" s="7"/>
      <c r="EY667" s="7"/>
      <c r="EZ667" s="7"/>
      <c r="FA667" s="7"/>
      <c r="FB667" s="7"/>
      <c r="FC667" s="7"/>
      <c r="FD667" s="7"/>
      <c r="FE667" s="7"/>
      <c r="FF667" s="7"/>
      <c r="FG667" s="7"/>
      <c r="FH667" s="7"/>
      <c r="FI667" s="7"/>
      <c r="FJ667" s="7"/>
      <c r="FK667" s="7"/>
      <c r="FL667" s="7"/>
      <c r="FM667" s="7"/>
      <c r="FN667" s="7"/>
      <c r="FO667" s="7"/>
      <c r="FP667" s="7"/>
      <c r="FQ667" s="7"/>
      <c r="FR667" s="7"/>
      <c r="FS667" s="7"/>
      <c r="FT667" s="7"/>
      <c r="FU667" s="7"/>
      <c r="FV667" s="7"/>
      <c r="FW667" s="7"/>
      <c r="FX667" s="7"/>
      <c r="FY667" s="7"/>
      <c r="FZ667" s="7"/>
      <c r="GA667" s="7"/>
      <c r="GB667" s="7"/>
      <c r="GC667" s="7"/>
      <c r="GD667" s="7"/>
      <c r="GE667" s="7"/>
      <c r="GF667" s="7"/>
      <c r="GG667" s="7"/>
      <c r="GH667" s="7"/>
      <c r="GI667" s="7"/>
      <c r="GJ667" s="7"/>
      <c r="GK667" s="7"/>
      <c r="GL667" s="7"/>
      <c r="GM667" s="7"/>
      <c r="GN667" s="7"/>
      <c r="GO667" s="7"/>
      <c r="GP667" s="7"/>
      <c r="GQ667" s="7"/>
      <c r="GR667" s="7"/>
      <c r="GS667" s="7"/>
      <c r="GT667" s="7"/>
      <c r="GU667" s="7"/>
      <c r="GV667" s="7"/>
      <c r="GW667" s="7"/>
      <c r="GX667" s="7"/>
      <c r="GY667" s="7"/>
      <c r="GZ667" s="7"/>
      <c r="HA667" s="7"/>
      <c r="HB667" s="7"/>
      <c r="HC667" s="7"/>
      <c r="HD667" s="7"/>
      <c r="HE667" s="7"/>
      <c r="HF667" s="7"/>
      <c r="HG667" s="7"/>
      <c r="HH667" s="7"/>
      <c r="HI667" s="7"/>
      <c r="HJ667" s="7"/>
      <c r="HK667" s="7"/>
      <c r="HL667" s="7"/>
      <c r="HM667" s="7"/>
      <c r="HN667" s="7"/>
      <c r="HO667" s="7"/>
      <c r="HP667" s="7"/>
      <c r="HQ667" s="7"/>
      <c r="HR667" s="7"/>
      <c r="HS667" s="7"/>
      <c r="HT667" s="7"/>
      <c r="HU667" s="7"/>
      <c r="HV667" s="7"/>
      <c r="HW667" s="7"/>
      <c r="HX667" s="7"/>
      <c r="HY667" s="7"/>
      <c r="HZ667" s="7"/>
      <c r="IA667" s="7"/>
      <c r="IB667" s="7"/>
      <c r="IC667" s="7"/>
      <c r="ID667" s="7"/>
      <c r="IE667" s="7"/>
      <c r="IF667" s="7"/>
      <c r="IG667" s="7"/>
      <c r="IH667" s="7"/>
      <c r="II667" s="7"/>
      <c r="IJ667" s="7"/>
      <c r="IK667" s="7"/>
      <c r="IL667" s="7"/>
      <c r="IM667" s="7"/>
      <c r="IN667" s="7"/>
      <c r="IO667" s="7"/>
      <c r="IP667" s="7"/>
      <c r="IQ667" s="7"/>
      <c r="IR667" s="7"/>
      <c r="IS667" s="7"/>
      <c r="IT667" s="7"/>
      <c r="IU667" s="7"/>
      <c r="IV667" s="7"/>
    </row>
    <row r="668" ht="13.5" hidden="1"/>
    <row r="669" ht="13.5" hidden="1"/>
    <row r="670" ht="13.5" hidden="1"/>
    <row r="671" ht="13.5" hidden="1"/>
    <row r="672" ht="13.5" hidden="1"/>
    <row r="673" ht="13.5" hidden="1"/>
    <row r="674" ht="13.5" hidden="1"/>
    <row r="675" spans="27:256" ht="13.5" hidden="1">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c r="CA675" s="7"/>
      <c r="CB675" s="7"/>
      <c r="CC675" s="7"/>
      <c r="CD675" s="7"/>
      <c r="CE675" s="7"/>
      <c r="CF675" s="7"/>
      <c r="CG675" s="7"/>
      <c r="CH675" s="7"/>
      <c r="CI675" s="7"/>
      <c r="CJ675" s="7"/>
      <c r="CK675" s="7"/>
      <c r="CL675" s="7"/>
      <c r="CM675" s="7"/>
      <c r="CN675" s="7"/>
      <c r="CO675" s="7"/>
      <c r="CP675" s="7"/>
      <c r="CQ675" s="7"/>
      <c r="CR675" s="7"/>
      <c r="CS675" s="7"/>
      <c r="CT675" s="7"/>
      <c r="CU675" s="7"/>
      <c r="CV675" s="7"/>
      <c r="CW675" s="7"/>
      <c r="CX675" s="7"/>
      <c r="CY675" s="7"/>
      <c r="CZ675" s="7"/>
      <c r="DA675" s="7"/>
      <c r="DB675" s="7"/>
      <c r="DC675" s="7"/>
      <c r="DD675" s="7"/>
      <c r="DE675" s="7"/>
      <c r="DF675" s="7"/>
      <c r="DG675" s="7"/>
      <c r="DH675" s="7"/>
      <c r="DI675" s="7"/>
      <c r="DJ675" s="7"/>
      <c r="DK675" s="7"/>
      <c r="DL675" s="7"/>
      <c r="DM675" s="7"/>
      <c r="DN675" s="7"/>
      <c r="DO675" s="7"/>
      <c r="DP675" s="7"/>
      <c r="DQ675" s="7"/>
      <c r="DR675" s="7"/>
      <c r="DS675" s="7"/>
      <c r="DT675" s="7"/>
      <c r="DU675" s="7"/>
      <c r="DV675" s="7"/>
      <c r="DW675" s="7"/>
      <c r="DX675" s="7"/>
      <c r="DY675" s="7"/>
      <c r="DZ675" s="7"/>
      <c r="EA675" s="7"/>
      <c r="EB675" s="7"/>
      <c r="EC675" s="7"/>
      <c r="ED675" s="7"/>
      <c r="EE675" s="7"/>
      <c r="EF675" s="7"/>
      <c r="EG675" s="7"/>
      <c r="EH675" s="7"/>
      <c r="EI675" s="7"/>
      <c r="EJ675" s="7"/>
      <c r="EK675" s="7"/>
      <c r="EL675" s="7"/>
      <c r="EM675" s="7"/>
      <c r="EN675" s="7"/>
      <c r="EO675" s="7"/>
      <c r="EP675" s="7"/>
      <c r="EQ675" s="7"/>
      <c r="ER675" s="7"/>
      <c r="ES675" s="7"/>
      <c r="ET675" s="7"/>
      <c r="EU675" s="7"/>
      <c r="EV675" s="7"/>
      <c r="EW675" s="7"/>
      <c r="EX675" s="7"/>
      <c r="EY675" s="7"/>
      <c r="EZ675" s="7"/>
      <c r="FA675" s="7"/>
      <c r="FB675" s="7"/>
      <c r="FC675" s="7"/>
      <c r="FD675" s="7"/>
      <c r="FE675" s="7"/>
      <c r="FF675" s="7"/>
      <c r="FG675" s="7"/>
      <c r="FH675" s="7"/>
      <c r="FI675" s="7"/>
      <c r="FJ675" s="7"/>
      <c r="FK675" s="7"/>
      <c r="FL675" s="7"/>
      <c r="FM675" s="7"/>
      <c r="FN675" s="7"/>
      <c r="FO675" s="7"/>
      <c r="FP675" s="7"/>
      <c r="FQ675" s="7"/>
      <c r="FR675" s="7"/>
      <c r="FS675" s="7"/>
      <c r="FT675" s="7"/>
      <c r="FU675" s="7"/>
      <c r="FV675" s="7"/>
      <c r="FW675" s="7"/>
      <c r="FX675" s="7"/>
      <c r="FY675" s="7"/>
      <c r="FZ675" s="7"/>
      <c r="GA675" s="7"/>
      <c r="GB675" s="7"/>
      <c r="GC675" s="7"/>
      <c r="GD675" s="7"/>
      <c r="GE675" s="7"/>
      <c r="GF675" s="7"/>
      <c r="GG675" s="7"/>
      <c r="GH675" s="7"/>
      <c r="GI675" s="7"/>
      <c r="GJ675" s="7"/>
      <c r="GK675" s="7"/>
      <c r="GL675" s="7"/>
      <c r="GM675" s="7"/>
      <c r="GN675" s="7"/>
      <c r="GO675" s="7"/>
      <c r="GP675" s="7"/>
      <c r="GQ675" s="7"/>
      <c r="GR675" s="7"/>
      <c r="GS675" s="7"/>
      <c r="GT675" s="7"/>
      <c r="GU675" s="7"/>
      <c r="GV675" s="7"/>
      <c r="GW675" s="7"/>
      <c r="GX675" s="7"/>
      <c r="GY675" s="7"/>
      <c r="GZ675" s="7"/>
      <c r="HA675" s="7"/>
      <c r="HB675" s="7"/>
      <c r="HC675" s="7"/>
      <c r="HD675" s="7"/>
      <c r="HE675" s="7"/>
      <c r="HF675" s="7"/>
      <c r="HG675" s="7"/>
      <c r="HH675" s="7"/>
      <c r="HI675" s="7"/>
      <c r="HJ675" s="7"/>
      <c r="HK675" s="7"/>
      <c r="HL675" s="7"/>
      <c r="HM675" s="7"/>
      <c r="HN675" s="7"/>
      <c r="HO675" s="7"/>
      <c r="HP675" s="7"/>
      <c r="HQ675" s="7"/>
      <c r="HR675" s="7"/>
      <c r="HS675" s="7"/>
      <c r="HT675" s="7"/>
      <c r="HU675" s="7"/>
      <c r="HV675" s="7"/>
      <c r="HW675" s="7"/>
      <c r="HX675" s="7"/>
      <c r="HY675" s="7"/>
      <c r="HZ675" s="7"/>
      <c r="IA675" s="7"/>
      <c r="IB675" s="7"/>
      <c r="IC675" s="7"/>
      <c r="ID675" s="7"/>
      <c r="IE675" s="7"/>
      <c r="IF675" s="7"/>
      <c r="IG675" s="7"/>
      <c r="IH675" s="7"/>
      <c r="II675" s="7"/>
      <c r="IJ675" s="7"/>
      <c r="IK675" s="7"/>
      <c r="IL675" s="7"/>
      <c r="IM675" s="7"/>
      <c r="IN675" s="7"/>
      <c r="IO675" s="7"/>
      <c r="IP675" s="7"/>
      <c r="IQ675" s="7"/>
      <c r="IR675" s="7"/>
      <c r="IS675" s="7"/>
      <c r="IT675" s="7"/>
      <c r="IU675" s="7"/>
      <c r="IV675" s="7"/>
    </row>
    <row r="676" ht="13.5" hidden="1"/>
    <row r="677" ht="13.5" hidden="1"/>
    <row r="678" ht="13.5" hidden="1"/>
    <row r="679" ht="13.5" hidden="1"/>
    <row r="680" ht="13.5" hidden="1"/>
    <row r="681" ht="13.5" hidden="1"/>
    <row r="682" ht="13.5" hidden="1"/>
    <row r="683" spans="27:256" ht="13.5" hidden="1">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c r="CA683" s="7"/>
      <c r="CB683" s="7"/>
      <c r="CC683" s="7"/>
      <c r="CD683" s="7"/>
      <c r="CE683" s="7"/>
      <c r="CF683" s="7"/>
      <c r="CG683" s="7"/>
      <c r="CH683" s="7"/>
      <c r="CI683" s="7"/>
      <c r="CJ683" s="7"/>
      <c r="CK683" s="7"/>
      <c r="CL683" s="7"/>
      <c r="CM683" s="7"/>
      <c r="CN683" s="7"/>
      <c r="CO683" s="7"/>
      <c r="CP683" s="7"/>
      <c r="CQ683" s="7"/>
      <c r="CR683" s="7"/>
      <c r="CS683" s="7"/>
      <c r="CT683" s="7"/>
      <c r="CU683" s="7"/>
      <c r="CV683" s="7"/>
      <c r="CW683" s="7"/>
      <c r="CX683" s="7"/>
      <c r="CY683" s="7"/>
      <c r="CZ683" s="7"/>
      <c r="DA683" s="7"/>
      <c r="DB683" s="7"/>
      <c r="DC683" s="7"/>
      <c r="DD683" s="7"/>
      <c r="DE683" s="7"/>
      <c r="DF683" s="7"/>
      <c r="DG683" s="7"/>
      <c r="DH683" s="7"/>
      <c r="DI683" s="7"/>
      <c r="DJ683" s="7"/>
      <c r="DK683" s="7"/>
      <c r="DL683" s="7"/>
      <c r="DM683" s="7"/>
      <c r="DN683" s="7"/>
      <c r="DO683" s="7"/>
      <c r="DP683" s="7"/>
      <c r="DQ683" s="7"/>
      <c r="DR683" s="7"/>
      <c r="DS683" s="7"/>
      <c r="DT683" s="7"/>
      <c r="DU683" s="7"/>
      <c r="DV683" s="7"/>
      <c r="DW683" s="7"/>
      <c r="DX683" s="7"/>
      <c r="DY683" s="7"/>
      <c r="DZ683" s="7"/>
      <c r="EA683" s="7"/>
      <c r="EB683" s="7"/>
      <c r="EC683" s="7"/>
      <c r="ED683" s="7"/>
      <c r="EE683" s="7"/>
      <c r="EF683" s="7"/>
      <c r="EG683" s="7"/>
      <c r="EH683" s="7"/>
      <c r="EI683" s="7"/>
      <c r="EJ683" s="7"/>
      <c r="EK683" s="7"/>
      <c r="EL683" s="7"/>
      <c r="EM683" s="7"/>
      <c r="EN683" s="7"/>
      <c r="EO683" s="7"/>
      <c r="EP683" s="7"/>
      <c r="EQ683" s="7"/>
      <c r="ER683" s="7"/>
      <c r="ES683" s="7"/>
      <c r="ET683" s="7"/>
      <c r="EU683" s="7"/>
      <c r="EV683" s="7"/>
      <c r="EW683" s="7"/>
      <c r="EX683" s="7"/>
      <c r="EY683" s="7"/>
      <c r="EZ683" s="7"/>
      <c r="FA683" s="7"/>
      <c r="FB683" s="7"/>
      <c r="FC683" s="7"/>
      <c r="FD683" s="7"/>
      <c r="FE683" s="7"/>
      <c r="FF683" s="7"/>
      <c r="FG683" s="7"/>
      <c r="FH683" s="7"/>
      <c r="FI683" s="7"/>
      <c r="FJ683" s="7"/>
      <c r="FK683" s="7"/>
      <c r="FL683" s="7"/>
      <c r="FM683" s="7"/>
      <c r="FN683" s="7"/>
      <c r="FO683" s="7"/>
      <c r="FP683" s="7"/>
      <c r="FQ683" s="7"/>
      <c r="FR683" s="7"/>
      <c r="FS683" s="7"/>
      <c r="FT683" s="7"/>
      <c r="FU683" s="7"/>
      <c r="FV683" s="7"/>
      <c r="FW683" s="7"/>
      <c r="FX683" s="7"/>
      <c r="FY683" s="7"/>
      <c r="FZ683" s="7"/>
      <c r="GA683" s="7"/>
      <c r="GB683" s="7"/>
      <c r="GC683" s="7"/>
      <c r="GD683" s="7"/>
      <c r="GE683" s="7"/>
      <c r="GF683" s="7"/>
      <c r="GG683" s="7"/>
      <c r="GH683" s="7"/>
      <c r="GI683" s="7"/>
      <c r="GJ683" s="7"/>
      <c r="GK683" s="7"/>
      <c r="GL683" s="7"/>
      <c r="GM683" s="7"/>
      <c r="GN683" s="7"/>
      <c r="GO683" s="7"/>
      <c r="GP683" s="7"/>
      <c r="GQ683" s="7"/>
      <c r="GR683" s="7"/>
      <c r="GS683" s="7"/>
      <c r="GT683" s="7"/>
      <c r="GU683" s="7"/>
      <c r="GV683" s="7"/>
      <c r="GW683" s="7"/>
      <c r="GX683" s="7"/>
      <c r="GY683" s="7"/>
      <c r="GZ683" s="7"/>
      <c r="HA683" s="7"/>
      <c r="HB683" s="7"/>
      <c r="HC683" s="7"/>
      <c r="HD683" s="7"/>
      <c r="HE683" s="7"/>
      <c r="HF683" s="7"/>
      <c r="HG683" s="7"/>
      <c r="HH683" s="7"/>
      <c r="HI683" s="7"/>
      <c r="HJ683" s="7"/>
      <c r="HK683" s="7"/>
      <c r="HL683" s="7"/>
      <c r="HM683" s="7"/>
      <c r="HN683" s="7"/>
      <c r="HO683" s="7"/>
      <c r="HP683" s="7"/>
      <c r="HQ683" s="7"/>
      <c r="HR683" s="7"/>
      <c r="HS683" s="7"/>
      <c r="HT683" s="7"/>
      <c r="HU683" s="7"/>
      <c r="HV683" s="7"/>
      <c r="HW683" s="7"/>
      <c r="HX683" s="7"/>
      <c r="HY683" s="7"/>
      <c r="HZ683" s="7"/>
      <c r="IA683" s="7"/>
      <c r="IB683" s="7"/>
      <c r="IC683" s="7"/>
      <c r="ID683" s="7"/>
      <c r="IE683" s="7"/>
      <c r="IF683" s="7"/>
      <c r="IG683" s="7"/>
      <c r="IH683" s="7"/>
      <c r="II683" s="7"/>
      <c r="IJ683" s="7"/>
      <c r="IK683" s="7"/>
      <c r="IL683" s="7"/>
      <c r="IM683" s="7"/>
      <c r="IN683" s="7"/>
      <c r="IO683" s="7"/>
      <c r="IP683" s="7"/>
      <c r="IQ683" s="7"/>
      <c r="IR683" s="7"/>
      <c r="IS683" s="7"/>
      <c r="IT683" s="7"/>
      <c r="IU683" s="7"/>
      <c r="IV683" s="7"/>
    </row>
  </sheetData>
  <sheetProtection sheet="1"/>
  <mergeCells count="41">
    <mergeCell ref="Y52:Y67"/>
    <mergeCell ref="S57:X57"/>
    <mergeCell ref="S58:X58"/>
    <mergeCell ref="S59:X59"/>
    <mergeCell ref="S52:X52"/>
    <mergeCell ref="S53:X53"/>
    <mergeCell ref="S54:X54"/>
    <mergeCell ref="S55:X55"/>
    <mergeCell ref="S56:X56"/>
    <mergeCell ref="S63:X63"/>
    <mergeCell ref="R4:R9"/>
    <mergeCell ref="R10:R15"/>
    <mergeCell ref="R16:R21"/>
    <mergeCell ref="R22:R27"/>
    <mergeCell ref="S60:X60"/>
    <mergeCell ref="R28:R33"/>
    <mergeCell ref="R34:R39"/>
    <mergeCell ref="R40:R45"/>
    <mergeCell ref="R46:R51"/>
    <mergeCell ref="S67:X67"/>
    <mergeCell ref="S66:X66"/>
    <mergeCell ref="S65:X65"/>
    <mergeCell ref="S64:X64"/>
    <mergeCell ref="Y28:Y33"/>
    <mergeCell ref="Y34:Y39"/>
    <mergeCell ref="Y40:Y45"/>
    <mergeCell ref="Y46:Y51"/>
    <mergeCell ref="A1:G1"/>
    <mergeCell ref="H1:Y1"/>
    <mergeCell ref="A2:G2"/>
    <mergeCell ref="H2:Y2"/>
    <mergeCell ref="S62:X62"/>
    <mergeCell ref="S61:X61"/>
    <mergeCell ref="H3:I3"/>
    <mergeCell ref="J3:K3"/>
    <mergeCell ref="S3:Y3"/>
    <mergeCell ref="Y4:Y9"/>
    <mergeCell ref="Y10:Y15"/>
    <mergeCell ref="Y16:Y21"/>
    <mergeCell ref="Y22:Y27"/>
    <mergeCell ref="R52:R67"/>
  </mergeCells>
  <conditionalFormatting sqref="H4:I67">
    <cfRule type="cellIs" priority="1" dxfId="0" operator="notEqual" stopIfTrue="1">
      <formula>""</formula>
    </cfRule>
  </conditionalFormatting>
  <dataValidations count="1">
    <dataValidation type="whole" operator="greaterThanOrEqual" allowBlank="1" showInputMessage="1" showErrorMessage="1" error="Eingabefehler" sqref="H4:I67">
      <formula1>0</formula1>
    </dataValidation>
  </dataValidations>
  <hyperlinks>
    <hyperlink ref="H71" r:id="rId1" display="cloebering@web.de"/>
    <hyperlink ref="H142" r:id="rId2" display="hdirscherl@pcwelt.de"/>
    <hyperlink ref="H355" r:id="rId3" display="holgi@b-relaxed.de"/>
    <hyperlink ref="H497" r:id="rId4" display="asmeilus@pcwelt.de"/>
    <hyperlink ref="H710" r:id="rId5" display="jthoma@pcwelt.de"/>
    <hyperlink ref="H781" r:id="rId6" display="stscherzer@idgmagazine.de"/>
    <hyperlink ref="H852" r:id="rId7" display="dwolski@pcwelt.de"/>
    <hyperlink ref="H923" r:id="rId8" display="te@pcwelt.de"/>
    <hyperlink ref="H994" r:id="rId9" display="Swilleke@pcwelt.de"/>
    <hyperlink ref="H1065" r:id="rId10" display="pk@pcwelt.de"/>
    <hyperlink ref="H95" r:id="rId11" display="cloebering@web.de"/>
    <hyperlink ref="H166" r:id="rId12" display="hdirscherl@pcwelt.de"/>
    <hyperlink ref="H379" r:id="rId13" display="holgi@b-relaxed.de"/>
    <hyperlink ref="H521" r:id="rId14" display="asmeilus@pcwelt.de"/>
    <hyperlink ref="H734" r:id="rId15" display="jthoma@pcwelt.de"/>
    <hyperlink ref="H805" r:id="rId16" display="stscherzer@idgmagazine.de"/>
    <hyperlink ref="H876" r:id="rId17" display="dwolski@pcwelt.de"/>
    <hyperlink ref="H947" r:id="rId18" display="te@pcwelt.de"/>
    <hyperlink ref="H1018" r:id="rId19" display="Swilleke@pcwelt.de"/>
    <hyperlink ref="H1089" r:id="rId20" display="pk@pcwelt.de"/>
    <hyperlink ref="H103" r:id="rId21" display="cloebering@web.de"/>
    <hyperlink ref="H174" r:id="rId22" display="hdirscherl@pcwelt.de"/>
    <hyperlink ref="H387" r:id="rId23" display="holgi@b-relaxed.de"/>
    <hyperlink ref="H529" r:id="rId24" display="asmeilus@pcwelt.de"/>
    <hyperlink ref="H742" r:id="rId25" display="jthoma@pcwelt.de"/>
    <hyperlink ref="H813" r:id="rId26" display="stscherzer@idgmagazine.de"/>
    <hyperlink ref="H884" r:id="rId27" display="dwolski@pcwelt.de"/>
    <hyperlink ref="H955" r:id="rId28" display="te@pcwelt.de"/>
    <hyperlink ref="H1026" r:id="rId29" display="Swilleke@pcwelt.de"/>
    <hyperlink ref="H1097" r:id="rId30" display="pk@pcwelt.de"/>
  </hyperlinks>
  <printOptions/>
  <pageMargins left="0.75" right="0.75" top="1" bottom="1" header="0.4921259845" footer="0.4921259845"/>
  <pageSetup horizontalDpi="600" verticalDpi="600" orientation="portrait" paperSize="9" r:id="rId32"/>
  <drawing r:id="rId31"/>
</worksheet>
</file>

<file path=xl/worksheets/sheet2.xml><?xml version="1.0" encoding="utf-8"?>
<worksheet xmlns="http://schemas.openxmlformats.org/spreadsheetml/2006/main" xmlns:r="http://schemas.openxmlformats.org/officeDocument/2006/relationships">
  <sheetPr codeName="Tabelle2"/>
  <dimension ref="A1:HS2"/>
  <sheetViews>
    <sheetView showRowColHeaders="0" zoomScale="90" zoomScaleNormal="90" workbookViewId="0" topLeftCell="A1">
      <pane xSplit="12" topLeftCell="M1" activePane="topRight" state="frozen"/>
      <selection pane="topLeft" activeCell="A1" sqref="A1"/>
      <selection pane="topRight" activeCell="A2" sqref="A2"/>
    </sheetView>
  </sheetViews>
  <sheetFormatPr defaultColWidth="11.00390625" defaultRowHeight="14.25"/>
  <cols>
    <col min="1" max="1" width="27.00390625" style="0" bestFit="1" customWidth="1"/>
    <col min="2" max="2" width="15.375" style="0" bestFit="1" customWidth="1"/>
    <col min="3" max="3" width="5.125" style="0" customWidth="1"/>
    <col min="4" max="4" width="6.50390625" style="0" bestFit="1" customWidth="1"/>
    <col min="5" max="5" width="5.50390625" style="0" bestFit="1" customWidth="1"/>
    <col min="6" max="6" width="7.125" style="0" customWidth="1"/>
    <col min="7" max="7" width="6.875" style="0" customWidth="1"/>
    <col min="8" max="8" width="4.125" style="0" customWidth="1"/>
    <col min="9" max="10" width="3.125" style="0" customWidth="1"/>
    <col min="11" max="11" width="5.00390625" style="0" customWidth="1"/>
    <col min="12" max="12" width="3.625" style="0" customWidth="1"/>
    <col min="13" max="13" width="0.6171875" style="0" customWidth="1"/>
    <col min="14" max="14" width="23.50390625" style="0" customWidth="1"/>
    <col min="15" max="15" width="5.625" style="0" customWidth="1"/>
    <col min="16" max="16" width="0.6171875" style="0" customWidth="1"/>
    <col min="17" max="17" width="20.50390625" style="0" bestFit="1" customWidth="1"/>
    <col min="18" max="18" width="5.625" style="0" customWidth="1"/>
    <col min="19" max="19" width="0.6171875" style="0" customWidth="1"/>
    <col min="20" max="20" width="22.50390625" style="0" bestFit="1" customWidth="1"/>
    <col min="21" max="21" width="5.625" style="0" customWidth="1"/>
    <col min="22" max="22" width="0.6171875" style="0" customWidth="1"/>
    <col min="23" max="23" width="27.125" style="0" customWidth="1"/>
    <col min="24" max="24" width="5.625" style="0" customWidth="1"/>
    <col min="25" max="25" width="0.6171875" style="0" customWidth="1"/>
    <col min="26" max="26" width="26.125" style="0" customWidth="1"/>
    <col min="27" max="27" width="5.625" style="0" customWidth="1"/>
    <col min="28" max="28" width="0.6171875" style="0" customWidth="1"/>
    <col min="29" max="29" width="29.75390625" style="0" bestFit="1" customWidth="1"/>
    <col min="30" max="30" width="5.625" style="0" customWidth="1"/>
    <col min="31" max="31" width="0.6171875" style="0" customWidth="1"/>
    <col min="32" max="32" width="25.75390625" style="0" customWidth="1"/>
    <col min="33" max="33" width="5.625" style="0" customWidth="1"/>
    <col min="34" max="34" width="0.6171875" style="0" customWidth="1"/>
    <col min="35" max="35" width="26.625" style="0" customWidth="1"/>
    <col min="36" max="36" width="5.625" style="0" customWidth="1"/>
    <col min="37" max="37" width="0.6171875" style="0" customWidth="1"/>
    <col min="38" max="38" width="17.50390625" style="0" customWidth="1"/>
    <col min="39" max="39" width="5.625" style="0" customWidth="1"/>
    <col min="40" max="40" width="0.6171875" style="0" customWidth="1"/>
    <col min="41" max="41" width="20.125" style="0" customWidth="1"/>
    <col min="42" max="42" width="5.625" style="0" customWidth="1"/>
    <col min="43" max="43" width="0.6171875" style="0" customWidth="1"/>
    <col min="44" max="44" width="21.875" style="0" customWidth="1"/>
    <col min="45" max="45" width="5.625" style="0" customWidth="1"/>
    <col min="46" max="46" width="0.6171875" style="0" customWidth="1"/>
    <col min="47" max="47" width="21.875" style="0" customWidth="1"/>
    <col min="48" max="48" width="5.625" style="0" customWidth="1"/>
    <col min="49" max="49" width="0.6171875" style="0" customWidth="1"/>
    <col min="50" max="50" width="21.875" style="0" customWidth="1"/>
    <col min="51" max="51" width="5.625" style="0" customWidth="1"/>
    <col min="52" max="52" width="0.6171875" style="0" customWidth="1"/>
    <col min="53" max="53" width="21.50390625" style="0" customWidth="1"/>
    <col min="54" max="54" width="5.625" style="0" customWidth="1"/>
    <col min="55" max="55" width="0.6171875" style="0" customWidth="1"/>
    <col min="56" max="56" width="19.50390625" style="0" customWidth="1"/>
    <col min="57" max="57" width="5.625" style="0" customWidth="1"/>
    <col min="58" max="58" width="0.6171875" style="0" customWidth="1"/>
    <col min="59" max="59" width="23.625" style="0" customWidth="1"/>
    <col min="60" max="60" width="5.625" style="0" customWidth="1"/>
    <col min="61" max="61" width="0.6171875" style="0" customWidth="1"/>
    <col min="62" max="62" width="21.25390625" style="0" customWidth="1"/>
    <col min="63" max="63" width="5.625" style="0" customWidth="1"/>
    <col min="64" max="64" width="0.6171875" style="0" customWidth="1"/>
    <col min="65" max="65" width="22.125" style="0" customWidth="1"/>
    <col min="66" max="66" width="5.625" style="0" customWidth="1"/>
    <col min="67" max="67" width="0.6171875" style="0" customWidth="1"/>
    <col min="68" max="68" width="26.25390625" style="0" customWidth="1"/>
    <col min="69" max="69" width="5.625" style="0" customWidth="1"/>
    <col min="70" max="70" width="0.6171875" style="0" customWidth="1"/>
    <col min="71" max="71" width="22.625" style="0" customWidth="1"/>
    <col min="72" max="72" width="5.625" style="0" customWidth="1"/>
    <col min="73" max="73" width="0.6171875" style="0" customWidth="1"/>
    <col min="74" max="74" width="31.00390625" style="0" customWidth="1"/>
    <col min="75" max="75" width="5.625" style="0" customWidth="1"/>
    <col min="76" max="76" width="0.6171875" style="0" customWidth="1"/>
    <col min="77" max="77" width="26.25390625" style="0" customWidth="1"/>
    <col min="78" max="78" width="5.625" style="0" customWidth="1"/>
    <col min="79" max="79" width="0.6171875" style="0" customWidth="1"/>
    <col min="80" max="80" width="18.875" style="0" customWidth="1"/>
    <col min="81" max="81" width="5.625" style="0" customWidth="1"/>
    <col min="82" max="82" width="0.6171875" style="0" customWidth="1"/>
    <col min="83" max="83" width="16.875" style="0" customWidth="1"/>
    <col min="84" max="84" width="5.625" style="0" customWidth="1"/>
    <col min="85" max="85" width="0.6171875" style="0" customWidth="1"/>
    <col min="86" max="86" width="18.625" style="0" customWidth="1"/>
    <col min="87" max="87" width="5.625" style="0" customWidth="1"/>
    <col min="88" max="88" width="0.6171875" style="0" customWidth="1"/>
    <col min="89" max="89" width="21.125" style="0" customWidth="1"/>
    <col min="90" max="90" width="5.625" style="0" customWidth="1"/>
    <col min="91" max="91" width="0.6171875" style="0" customWidth="1"/>
    <col min="92" max="92" width="21.625" style="0" customWidth="1"/>
    <col min="93" max="93" width="5.625" style="0" customWidth="1"/>
    <col min="94" max="94" width="0.6171875" style="0" customWidth="1"/>
    <col min="95" max="95" width="26.625" style="0" customWidth="1"/>
    <col min="96" max="96" width="5.625" style="0" customWidth="1"/>
    <col min="97" max="97" width="0.6171875" style="0" customWidth="1"/>
    <col min="98" max="98" width="22.50390625" style="0" customWidth="1"/>
    <col min="99" max="99" width="5.625" style="0" customWidth="1"/>
    <col min="100" max="100" width="0.6171875" style="0" customWidth="1"/>
    <col min="101" max="101" width="19.625" style="0" customWidth="1"/>
    <col min="102" max="102" width="5.625" style="0" customWidth="1"/>
    <col min="103" max="103" width="0.6171875" style="0" customWidth="1"/>
    <col min="104" max="104" width="21.125" style="0" customWidth="1"/>
    <col min="105" max="105" width="5.625" style="0" customWidth="1"/>
    <col min="106" max="106" width="0.6171875" style="0" customWidth="1"/>
    <col min="107" max="107" width="22.50390625" style="0" customWidth="1"/>
    <col min="108" max="108" width="5.625" style="0" customWidth="1"/>
    <col min="109" max="109" width="0.6171875" style="0" customWidth="1"/>
    <col min="110" max="110" width="22.75390625" style="0" customWidth="1"/>
    <col min="111" max="111" width="5.625" style="0" customWidth="1"/>
    <col min="112" max="112" width="0.6171875" style="0" customWidth="1"/>
    <col min="113" max="113" width="20.00390625" style="0" customWidth="1"/>
    <col min="114" max="114" width="5.625" style="0" customWidth="1"/>
    <col min="115" max="115" width="0.6171875" style="0" customWidth="1"/>
    <col min="116" max="116" width="22.125" style="0" customWidth="1"/>
    <col min="117" max="117" width="5.625" style="0" customWidth="1"/>
    <col min="118" max="118" width="0.6171875" style="0" customWidth="1"/>
    <col min="119" max="119" width="27.00390625" style="0" customWidth="1"/>
    <col min="120" max="120" width="5.625" style="0" customWidth="1"/>
    <col min="121" max="121" width="0.6171875" style="0" customWidth="1"/>
    <col min="122" max="122" width="28.50390625" style="0" bestFit="1" customWidth="1"/>
    <col min="123" max="123" width="5.625" style="0" customWidth="1"/>
    <col min="124" max="124" width="0.6171875" style="0" customWidth="1"/>
    <col min="125" max="125" width="32.50390625" style="0" customWidth="1"/>
    <col min="126" max="126" width="5.625" style="0" customWidth="1"/>
    <col min="127" max="127" width="0.6171875" style="0" customWidth="1"/>
    <col min="128" max="128" width="20.875" style="0" customWidth="1"/>
    <col min="129" max="129" width="5.625" style="0" customWidth="1"/>
    <col min="130" max="130" width="0.6171875" style="0" customWidth="1"/>
    <col min="131" max="131" width="19.75390625" style="0" customWidth="1"/>
    <col min="132" max="132" width="5.625" style="0" customWidth="1"/>
    <col min="133" max="133" width="0.6171875" style="0" customWidth="1"/>
    <col min="134" max="134" width="21.00390625" style="0" customWidth="1"/>
    <col min="135" max="135" width="5.625" style="0" customWidth="1"/>
    <col min="136" max="136" width="0.6171875" style="0" customWidth="1"/>
    <col min="137" max="137" width="20.75390625" style="0" customWidth="1"/>
    <col min="138" max="138" width="5.625" style="0" customWidth="1"/>
    <col min="139" max="139" width="0.6171875" style="0" customWidth="1"/>
    <col min="140" max="140" width="20.50390625" style="0" customWidth="1"/>
    <col min="141" max="141" width="5.625" style="0" customWidth="1"/>
    <col min="142" max="142" width="0.6171875" style="0" customWidth="1"/>
    <col min="143" max="143" width="21.25390625" style="0" customWidth="1"/>
    <col min="144" max="144" width="5.625" style="0" customWidth="1"/>
    <col min="145" max="145" width="0.6171875" style="0" customWidth="1"/>
    <col min="146" max="146" width="20.50390625" style="0" customWidth="1"/>
    <col min="147" max="147" width="5.625" style="0" customWidth="1"/>
    <col min="148" max="148" width="0.6171875" style="0" customWidth="1"/>
    <col min="149" max="149" width="21.50390625" style="0" customWidth="1"/>
    <col min="150" max="150" width="5.625" style="0" customWidth="1"/>
    <col min="151" max="151" width="0.6171875" style="0" customWidth="1"/>
    <col min="152" max="152" width="23.375" style="0" customWidth="1"/>
    <col min="153" max="153" width="5.625" style="0" customWidth="1"/>
    <col min="154" max="154" width="0.6171875" style="0" customWidth="1"/>
    <col min="155" max="155" width="19.875" style="0" customWidth="1"/>
    <col min="156" max="156" width="5.625" style="0" customWidth="1"/>
    <col min="157" max="157" width="0.6171875" style="0" customWidth="1"/>
    <col min="158" max="158" width="30.25390625" style="0" customWidth="1"/>
    <col min="159" max="159" width="5.625" style="0" customWidth="1"/>
    <col min="160" max="160" width="0.6171875" style="0" customWidth="1"/>
    <col min="161" max="161" width="30.50390625" style="0" customWidth="1"/>
    <col min="162" max="162" width="5.625" style="0" customWidth="1"/>
    <col min="163" max="163" width="0.6171875" style="0" customWidth="1"/>
    <col min="164" max="164" width="30.375" style="0" customWidth="1"/>
    <col min="165" max="165" width="5.625" style="0" customWidth="1"/>
    <col min="166" max="166" width="0.6171875" style="0" customWidth="1"/>
    <col min="167" max="167" width="30.75390625" style="0" customWidth="1"/>
    <col min="168" max="168" width="5.625" style="0" customWidth="1"/>
    <col min="169" max="169" width="0.6171875" style="0" customWidth="1"/>
    <col min="170" max="170" width="30.875" style="0" customWidth="1"/>
    <col min="171" max="171" width="5.625" style="0" customWidth="1"/>
    <col min="172" max="172" width="0.6171875" style="0" customWidth="1"/>
    <col min="173" max="173" width="31.25390625" style="0" customWidth="1"/>
    <col min="174" max="174" width="5.625" style="0" customWidth="1"/>
    <col min="175" max="175" width="0.6171875" style="0" customWidth="1"/>
    <col min="176" max="176" width="30.375" style="0" customWidth="1"/>
    <col min="177" max="177" width="5.625" style="0" customWidth="1"/>
    <col min="178" max="178" width="0.6171875" style="0" customWidth="1"/>
    <col min="179" max="179" width="30.50390625" style="0" customWidth="1"/>
    <col min="180" max="180" width="5.625" style="0" customWidth="1"/>
    <col min="181" max="181" width="0.6171875" style="0" customWidth="1"/>
    <col min="182" max="182" width="34.75390625" style="0" customWidth="1"/>
    <col min="183" max="183" width="5.625" style="0" customWidth="1"/>
    <col min="184" max="184" width="0.6171875" style="0" customWidth="1"/>
    <col min="185" max="185" width="35.75390625" style="0" customWidth="1"/>
    <col min="186" max="186" width="5.625" style="0" customWidth="1"/>
    <col min="187" max="187" width="0.6171875" style="0" customWidth="1"/>
    <col min="188" max="188" width="36.625" style="0" customWidth="1"/>
    <col min="189" max="189" width="5.625" style="0" customWidth="1"/>
    <col min="190" max="190" width="0.6171875" style="0" customWidth="1"/>
    <col min="191" max="191" width="36.00390625" style="0" customWidth="1"/>
    <col min="192" max="192" width="5.625" style="0" customWidth="1"/>
    <col min="193" max="193" width="0.6171875" style="0" customWidth="1"/>
    <col min="194" max="194" width="35.625" style="0" customWidth="1"/>
    <col min="195" max="195" width="5.625" style="0" customWidth="1"/>
    <col min="196" max="196" width="0.6171875" style="0" customWidth="1"/>
    <col min="197" max="197" width="35.75390625" style="0" customWidth="1"/>
    <col min="198" max="198" width="5.625" style="0" customWidth="1"/>
    <col min="199" max="199" width="0.6171875" style="0" customWidth="1"/>
    <col min="200" max="200" width="35.50390625" style="0" customWidth="1"/>
    <col min="201" max="201" width="5.625" style="0" customWidth="1"/>
    <col min="202" max="202" width="0.6171875" style="0" customWidth="1"/>
    <col min="203" max="203" width="33.00390625" style="0" customWidth="1"/>
    <col min="204" max="204" width="5.625" style="0" customWidth="1"/>
    <col min="205" max="205" width="0.6171875" style="0" customWidth="1"/>
    <col min="206" max="16384" width="11.00390625" style="0" hidden="1" customWidth="1"/>
  </cols>
  <sheetData>
    <row r="1" spans="1:227" s="60" customFormat="1" ht="24" customHeight="1">
      <c r="A1" s="99"/>
      <c r="B1" s="99"/>
      <c r="C1" s="99"/>
      <c r="D1" s="99"/>
      <c r="E1" s="99"/>
      <c r="F1" s="99"/>
      <c r="G1" s="99"/>
      <c r="H1" s="99"/>
      <c r="I1" s="99"/>
      <c r="J1" s="99"/>
      <c r="K1" s="99"/>
      <c r="L1" s="99"/>
      <c r="M1" s="80"/>
      <c r="N1" s="97" t="str">
        <f>CONCATENATE("Spiel ",Spiele!$A$4,": ",Spiele!$F$4," - ",Spiele!$G$4)</f>
        <v>Spiel 1: Deutschland - Costa Rica</v>
      </c>
      <c r="O1" s="98"/>
      <c r="P1" s="98"/>
      <c r="Q1" s="97" t="str">
        <f>CONCATENATE("Spiel ",Spiele!$A$5,": ",Spiele!$F$5," - ",Spiele!$G$5)</f>
        <v>Spiel 2: Polen - Ecuador</v>
      </c>
      <c r="R1" s="98"/>
      <c r="S1" s="98"/>
      <c r="T1" s="97" t="str">
        <f>CONCATENATE("Spiel ",Spiele!$A$6,": ",Spiele!$F$6," - ",Spiele!$G$6)</f>
        <v>Spiel 3: England - Paraguay</v>
      </c>
      <c r="U1" s="98"/>
      <c r="V1" s="98"/>
      <c r="W1" s="97" t="str">
        <f>CONCATENATE("Spiel ",Spiele!$A$7,": ",Spiele!$F$7," - ",Spiele!$G$7)</f>
        <v>Spiel 4: Trinidad &amp; Tobago - Schweden</v>
      </c>
      <c r="X1" s="98"/>
      <c r="Y1" s="98"/>
      <c r="Z1" s="97" t="str">
        <f>CONCATENATE("Spiel ",Spiele!$A$8,": ",Spiele!$F$8," - ",Spiele!$G$8)</f>
        <v>Spiel 5: Argentinien - Elfenbeinküste</v>
      </c>
      <c r="AA1" s="98"/>
      <c r="AB1" s="98"/>
      <c r="AC1" s="97" t="str">
        <f>CONCATENATE("Spiel ",Spiele!$A$9,": ",Spiele!$F$9," - ",Spiele!$G$9)</f>
        <v>Spiel 6: Serbien &amp; Montenegro - Niederlande</v>
      </c>
      <c r="AD1" s="98"/>
      <c r="AE1" s="98"/>
      <c r="AF1" s="97" t="str">
        <f>CONCATENATE("Spiel ",Spiele!$A$10,": ",Spiele!$F$10," - ",Spiele!$G$10)</f>
        <v>Spiel 7: Mexiko - Iran</v>
      </c>
      <c r="AG1" s="98"/>
      <c r="AH1" s="98"/>
      <c r="AI1" s="97" t="str">
        <f>CONCATENATE("Spiel ",Spiele!$A$11,": ",Spiele!$F$11," - ",Spiele!$G$11)</f>
        <v>Spiel 8: Angola - Portugal</v>
      </c>
      <c r="AJ1" s="98"/>
      <c r="AK1" s="98"/>
      <c r="AL1" s="97" t="str">
        <f>CONCATENATE("Spiel ",Spiele!$A$12,": ",Spiele!$F$12," - ",Spiele!$G$12)</f>
        <v>Spiel 9: Italien - Ghana</v>
      </c>
      <c r="AM1" s="98"/>
      <c r="AN1" s="98"/>
      <c r="AO1" s="97" t="str">
        <f>CONCATENATE("Spiel ",Spiele!$A$13,": ",Spiele!$F$13," - ",Spiele!$G$13)</f>
        <v>Spiel 10: USA - Tschechien</v>
      </c>
      <c r="AP1" s="98"/>
      <c r="AQ1" s="98"/>
      <c r="AR1" s="97" t="str">
        <f>CONCATENATE("Spiel ",Spiele!$A$14,": ",Spiele!$F$14," - ",Spiele!$G$14)</f>
        <v>Spiel 11: Brasilien - Kroatien</v>
      </c>
      <c r="AS1" s="98"/>
      <c r="AT1" s="98"/>
      <c r="AU1" s="97" t="str">
        <f>CONCATENATE("Spiel ",Spiele!$A$15,": ",Spiele!$F$15," - ",Spiele!$G$15)</f>
        <v>Spiel 12: Australien - Japan</v>
      </c>
      <c r="AV1" s="98"/>
      <c r="AW1" s="98"/>
      <c r="AX1" s="97" t="str">
        <f>CONCATENATE("Spiel ",Spiele!$A$16,": ",Spiele!$F$16," - ",Spiele!$G$16)</f>
        <v>Spiel 13: Frankreich - Schweiz</v>
      </c>
      <c r="AY1" s="98"/>
      <c r="AZ1" s="98"/>
      <c r="BA1" s="97" t="str">
        <f>CONCATENATE("Spiel ",Spiele!$A$17,": ",Spiele!$F$17," - ",Spiele!$G$17)</f>
        <v>Spiel 14: Südkorea - Togo</v>
      </c>
      <c r="BB1" s="98"/>
      <c r="BC1" s="98"/>
      <c r="BD1" s="97" t="str">
        <f>CONCATENATE("Spiel ",Spiele!$A$18,": ",Spiele!$F$18," - ",Spiele!$G$18)</f>
        <v>Spiel 15: Spanien - Ukraine</v>
      </c>
      <c r="BE1" s="98"/>
      <c r="BF1" s="98"/>
      <c r="BG1" s="97" t="str">
        <f>CONCATENATE("Spiel ",Spiele!$A$19,": ",Spiele!$F$19," - ",Spiele!$G$19)</f>
        <v>Spiel 16: Tunesien - Saudi-Arabien</v>
      </c>
      <c r="BH1" s="98"/>
      <c r="BI1" s="98"/>
      <c r="BJ1" s="97" t="str">
        <f>CONCATENATE("Spiel ",Spiele!$A$20,": ",Spiele!$F$20," - ",Spiele!$G$20)</f>
        <v>Spiel 17: Deutschland - Polen</v>
      </c>
      <c r="BK1" s="98"/>
      <c r="BL1" s="98"/>
      <c r="BM1" s="97" t="str">
        <f>CONCATENATE("Spiel ",Spiele!$A$21,": ",Spiele!$F$21," - ",Spiele!$G$21)</f>
        <v>Spiel 18: Ecuador - Costa Rica</v>
      </c>
      <c r="BN1" s="98"/>
      <c r="BO1" s="98"/>
      <c r="BP1" s="97" t="str">
        <f>CONCATENATE("Spiel ",Spiele!$A$22,": ",Spiele!$F$22," - ",Spiele!$G$22)</f>
        <v>Spiel 19: England - Trinidad &amp; Tobago</v>
      </c>
      <c r="BQ1" s="98"/>
      <c r="BR1" s="98"/>
      <c r="BS1" s="97" t="str">
        <f>CONCATENATE("Spiel ",Spiele!$A$23,": ",Spiele!$F$23," - ",Spiele!$G$23)</f>
        <v>Spiel 20: Schweden - Paraguay</v>
      </c>
      <c r="BT1" s="98"/>
      <c r="BU1" s="98"/>
      <c r="BV1" s="97" t="str">
        <f>CONCATENATE("Spiel ",Spiele!$A$24,": ",Spiele!$F$24," - ",Spiele!$G$24)</f>
        <v>Spiel 21: Argentinien - Serbien &amp; Montenegro</v>
      </c>
      <c r="BW1" s="98"/>
      <c r="BX1" s="98"/>
      <c r="BY1" s="97" t="str">
        <f>CONCATENATE("Spiel ",Spiele!$A$25,": ",Spiele!$F$25," - ",Spiele!$G$25)</f>
        <v>Spiel 22: Niederlande - Elfenbeinküste</v>
      </c>
      <c r="BZ1" s="98"/>
      <c r="CA1" s="98"/>
      <c r="CB1" s="97" t="str">
        <f>CONCATENATE("Spiel ",Spiele!$A$26,": ",Spiele!$F$26," - ",Spiele!$G$26)</f>
        <v>Spiel 23: Mexiko - Angola</v>
      </c>
      <c r="CC1" s="98"/>
      <c r="CD1" s="98"/>
      <c r="CE1" s="97" t="str">
        <f>CONCATENATE("Spiel ",Spiele!$A$27,": ",Spiele!$F$27," - ",Spiele!$G$27)</f>
        <v>Spiel 24: Portugal - Iran</v>
      </c>
      <c r="CF1" s="98"/>
      <c r="CG1" s="98"/>
      <c r="CH1" s="97" t="str">
        <f>CONCATENATE("Spiel ",Spiele!$A$28,": ",Spiele!$F$28," - ",Spiele!$G$28)</f>
        <v>Spiel 25: Italien - USA</v>
      </c>
      <c r="CI1" s="98"/>
      <c r="CJ1" s="98"/>
      <c r="CK1" s="97" t="str">
        <f>CONCATENATE("Spiel ",Spiele!$A$29,": ",Spiele!$F$29," - ",Spiele!$G$29)</f>
        <v>Spiel 26: Tschechien - Ghana</v>
      </c>
      <c r="CL1" s="98"/>
      <c r="CM1" s="98"/>
      <c r="CN1" s="97" t="str">
        <f>CONCATENATE("Spiel ",Spiele!$A$30,": ",Spiele!$F$30," - ",Spiele!$G$30)</f>
        <v>Spiel 27: Brasilien - Australien</v>
      </c>
      <c r="CO1" s="98"/>
      <c r="CP1" s="98"/>
      <c r="CQ1" s="97" t="str">
        <f>CONCATENATE("Spiel ",Spiele!$A$31,": ",Spiele!$F$31," - ",Spiele!$G$31)</f>
        <v>Spiel 28: Japan - Kroatien</v>
      </c>
      <c r="CR1" s="98"/>
      <c r="CS1" s="98"/>
      <c r="CT1" s="97" t="str">
        <f>CONCATENATE("Spiel ",Spiele!$A$32,": ",Spiele!$F$32," - ",Spiele!$G$32)</f>
        <v>Spiel 29: Frankreich - Südkorea</v>
      </c>
      <c r="CU1" s="98"/>
      <c r="CV1" s="98"/>
      <c r="CW1" s="97" t="str">
        <f>CONCATENATE("Spiel ",Spiele!$A$33,": ",Spiele!$F$33," - ",Spiele!$G$33)</f>
        <v>Spiel 30: Togo - Schweiz</v>
      </c>
      <c r="CX1" s="98"/>
      <c r="CY1" s="98"/>
      <c r="CZ1" s="97" t="str">
        <f>CONCATENATE("Spiel ",Spiele!$A$34,": ",Spiele!$F$34," - ",Spiele!$G$34)</f>
        <v>Spiel 31: Spanien - Tunesien</v>
      </c>
      <c r="DA1" s="98"/>
      <c r="DB1" s="98"/>
      <c r="DC1" s="97" t="str">
        <f>CONCATENATE("Spiel ",Spiele!$A$35,": ",Spiele!$F$35," - ",Spiele!$G$35)</f>
        <v>Spiel 32: Saudi-Arabien - Ukraine</v>
      </c>
      <c r="DD1" s="98"/>
      <c r="DE1" s="98"/>
      <c r="DF1" s="97" t="str">
        <f>CONCATENATE("Spiel ",Spiele!$A$36,": ",Spiele!$F$36," - ",Spiele!$G$36)</f>
        <v>Spiel 33: Ecuador - Deutschland</v>
      </c>
      <c r="DG1" s="98"/>
      <c r="DH1" s="98"/>
      <c r="DI1" s="97" t="str">
        <f>CONCATENATE("Spiel ",Spiele!$A$37,": ",Spiele!$F$37," - ",Spiele!$G$37)</f>
        <v>Spiel 34: Costa Rica - Polen</v>
      </c>
      <c r="DJ1" s="98"/>
      <c r="DK1" s="98"/>
      <c r="DL1" s="97" t="str">
        <f>CONCATENATE("Spiel ",Spiele!$A$38,": ",Spiele!$F$38," - ",Spiele!$G$38)</f>
        <v>Spiel 35: Schweden - England</v>
      </c>
      <c r="DM1" s="98"/>
      <c r="DN1" s="98"/>
      <c r="DO1" s="97" t="str">
        <f>CONCATENATE("Spiel ",Spiele!$A$39,": ",Spiele!$F$39," - ",Spiele!$G$39)</f>
        <v>Spiel 36: Paraguay - Trinidad &amp; Tobago</v>
      </c>
      <c r="DP1" s="98"/>
      <c r="DQ1" s="98"/>
      <c r="DR1" s="97" t="str">
        <f>CONCATENATE("Spiel ",Spiele!$A$40,": ",Spiele!$F$40," - ",Spiele!$G$40)</f>
        <v>Spiel 37: Niederlande - Argentinien</v>
      </c>
      <c r="DS1" s="98"/>
      <c r="DT1" s="98"/>
      <c r="DU1" s="97" t="str">
        <f>CONCATENATE("Spiel ",Spiele!$A$41,": ",Spiele!$F$41," - ",Spiele!$G$41)</f>
        <v>Spiel 38: Elfenbeinküste - Serbien &amp; Montenegro</v>
      </c>
      <c r="DV1" s="98"/>
      <c r="DW1" s="98"/>
      <c r="DX1" s="97" t="str">
        <f>CONCATENATE("Spiel ",Spiele!$A$42,": ",Spiele!$F$42," - ",Spiele!$G$42)</f>
        <v>Spiel 39: Portugal - Mexiko</v>
      </c>
      <c r="DY1" s="98"/>
      <c r="DZ1" s="98"/>
      <c r="EA1" s="97" t="str">
        <f>CONCATENATE("Spiel ",Spiele!$A$43,": ",Spiele!$F$43," - ",Spiele!$G$43)</f>
        <v>Spiel 40: Iran - Angola</v>
      </c>
      <c r="EB1" s="98"/>
      <c r="EC1" s="98"/>
      <c r="ED1" s="97" t="str">
        <f>CONCATENATE("Spiel ",Spiele!$A$44,": ",Spiele!$F$44," - ",Spiele!$G$44)</f>
        <v>Spiel 41: Tschechien - Italien</v>
      </c>
      <c r="EE1" s="98"/>
      <c r="EF1" s="98"/>
      <c r="EG1" s="97" t="str">
        <f>CONCATENATE("Spiel ",Spiele!$A$45,": ",Spiele!$F$45," - ",Spiele!$G$45)</f>
        <v>Spiel 42: Ghana - USA</v>
      </c>
      <c r="EH1" s="98"/>
      <c r="EI1" s="98"/>
      <c r="EJ1" s="97" t="str">
        <f>CONCATENATE("Spiel ",Spiele!$A$46,": ",Spiele!$F$46," - ",Spiele!$G$46)</f>
        <v>Spiel 43: Japan - Brasilien</v>
      </c>
      <c r="EK1" s="98"/>
      <c r="EL1" s="98"/>
      <c r="EM1" s="97" t="str">
        <f>CONCATENATE("Spiel ",Spiele!$A$47,": ",Spiele!$F$47," - ",Spiele!$G$47)</f>
        <v>Spiel 44: Kroatien - Australien</v>
      </c>
      <c r="EN1" s="98"/>
      <c r="EO1" s="98"/>
      <c r="EP1" s="97" t="str">
        <f>CONCATENATE("Spiel ",Spiele!$A$48,": ",Spiele!$F$48," - ",Spiele!$G$48)</f>
        <v>Spiel 45: Togo - Frankreich</v>
      </c>
      <c r="EQ1" s="98"/>
      <c r="ER1" s="98"/>
      <c r="ES1" s="97" t="str">
        <f>CONCATENATE("Spiel ",Spiele!$A$49,": ",Spiele!$F$49," - ",Spiele!$G$49)</f>
        <v>Spiel 46: Schweiz - Südkorea</v>
      </c>
      <c r="ET1" s="98"/>
      <c r="EU1" s="98"/>
      <c r="EV1" s="97" t="str">
        <f>CONCATENATE("Spiel ",Spiele!$A$50,": ",Spiele!$F$50," - ",Spiele!$G$50)</f>
        <v>Spiel 47: Saudi-Arabien - Spanien</v>
      </c>
      <c r="EW1" s="98"/>
      <c r="EX1" s="98"/>
      <c r="EY1" s="97" t="str">
        <f>CONCATENATE("Spiel ",Spiele!$A$51,": ",Spiele!$F$51," - ",Spiele!$G$51)</f>
        <v>Spiel 48: Ukraine - Tunesien</v>
      </c>
      <c r="EZ1" s="98"/>
      <c r="FA1" s="98"/>
      <c r="FB1" s="97" t="str">
        <f>CONCATENATE("Spiel ",Spiele!$A$52,": ",Spiele!$F$52," - ",Spiele!$G$52)</f>
        <v>Spiel 49: Erster Gruppe A - Zweiter Gruppe B</v>
      </c>
      <c r="FC1" s="98"/>
      <c r="FD1" s="98"/>
      <c r="FE1" s="97" t="str">
        <f>CONCATENATE("Spiel ",Spiele!$A$53,": ",Spiele!$F$53," - ",Spiele!$G$53)</f>
        <v>Spiel 50: Erster Gruppe C - Zweiter Gruppe D</v>
      </c>
      <c r="FF1" s="98"/>
      <c r="FG1" s="98"/>
      <c r="FH1" s="97" t="str">
        <f>CONCATENATE("Spiel ",Spiele!$A$54,": ",Spiele!$F$54," - ",Spiele!$G$54)</f>
        <v>Spiel 51: Erster Gruppe B - Zweiter Gruppe A</v>
      </c>
      <c r="FI1" s="98"/>
      <c r="FJ1" s="98"/>
      <c r="FK1" s="97" t="str">
        <f>CONCATENATE("Spiel ",Spiele!$A$55,": ",Spiele!$F$55," - ",Spiele!$G$55)</f>
        <v>Spiel 52: Erster Gruppe D - Zweiter Gruppe C</v>
      </c>
      <c r="FL1" s="98"/>
      <c r="FM1" s="98"/>
      <c r="FN1" s="97" t="str">
        <f>CONCATENATE("Spiel ",Spiele!$A$56,": ",Spiele!$F$56," - ",Spiele!$G$56)</f>
        <v>Spiel 53: Erster Gruppe E - Zweiter Gruppe F</v>
      </c>
      <c r="FO1" s="98"/>
      <c r="FP1" s="98"/>
      <c r="FQ1" s="97" t="str">
        <f>CONCATENATE("Spiel ",Spiele!$A$57,": ",Spiele!$F$57," - ",Spiele!$G$57)</f>
        <v>Spiel 54: Erster Gruppe G - Zweiter Gruppe H</v>
      </c>
      <c r="FR1" s="98"/>
      <c r="FS1" s="98"/>
      <c r="FT1" s="97" t="str">
        <f>CONCATENATE("Spiel ",Spiele!$A$58,": ",Spiele!$F$58," - ",Spiele!$G$58)</f>
        <v>Spiel 55: Erster Gruppe F - Zweiter Gruppe E</v>
      </c>
      <c r="FU1" s="98"/>
      <c r="FV1" s="98"/>
      <c r="FW1" s="97" t="str">
        <f>CONCATENATE("Spiel ",Spiele!$A$59,": ",Spiele!$F$59," - ",Spiele!$G$59)</f>
        <v>Spiel 56: Erster Gruppe H - Zweiter Gruppe G</v>
      </c>
      <c r="FX1" s="98"/>
      <c r="FY1" s="98"/>
      <c r="FZ1" s="97" t="str">
        <f>CONCATENATE("Spiel ",Spiele!$A$60,": ",Spiele!$F$60," - ",Spiele!$G$60)</f>
        <v>Spiel 57: Sieger Achtelfinale  1 - Sieger Achtelfinale  2</v>
      </c>
      <c r="GA1" s="98"/>
      <c r="GB1" s="98"/>
      <c r="GC1" s="97" t="str">
        <f>CONCATENATE("Spiel ",Spiele!$A$61,": ",Spiele!$F$61," - ",Spiele!$G$61)</f>
        <v>Spiel 58: Sieger Achtelfinale  5 - Sieger Achtelfinale  6</v>
      </c>
      <c r="GD1" s="98"/>
      <c r="GE1" s="98"/>
      <c r="GF1" s="97" t="str">
        <f>CONCATENATE("Spiel ",Spiele!$A$62,": ",Spiele!$F$62," - ",Spiele!$G$62)</f>
        <v>Spiel 59: Sieger Achtelfinale  3 - Sieger Achtelfinale  4</v>
      </c>
      <c r="GG1" s="98"/>
      <c r="GH1" s="98"/>
      <c r="GI1" s="97" t="str">
        <f>CONCATENATE("Spiel ",Spiele!$A$63,": ",Spiele!$F$63," - ",Spiele!$G$63)</f>
        <v>Spiel 60: Sieger Achtelfinale  7 - Sieger Achtelfinale  8</v>
      </c>
      <c r="GJ1" s="98"/>
      <c r="GK1" s="98"/>
      <c r="GL1" s="97" t="str">
        <f>CONCATENATE("Spiel ",Spiele!$A$64,": ",Spiele!$F$64," - ",Spiele!$G$64)</f>
        <v>Spiel 61: Sieger Viertelfinale  1 - Sieger Viertelfinale  2</v>
      </c>
      <c r="GM1" s="98"/>
      <c r="GN1" s="98"/>
      <c r="GO1" s="97" t="str">
        <f>CONCATENATE("Spiel ",Spiele!$A$65,": ",Spiele!$F$65," - ",Spiele!$G$65)</f>
        <v>Spiel 62: Sieger Viertelfinale  3 - Sieger Viertelfinale  4</v>
      </c>
      <c r="GP1" s="98"/>
      <c r="GQ1" s="98"/>
      <c r="GR1" s="97" t="str">
        <f>CONCATENATE("Spiel ",Spiele!$A$66,": ",Spiele!$F$66," - ",Spiele!$G$66)</f>
        <v>Spiel 63: Verlierer Halbfinale 1 - Verlierer Halbfinale 2</v>
      </c>
      <c r="GS1" s="98"/>
      <c r="GT1" s="98"/>
      <c r="GU1" s="97" t="str">
        <f>CONCATENATE("Spiel ",Spiele!$A$67,": ",Spiele!$F$67," - ",Spiele!$G$67)</f>
        <v>Spiel 64: Sieger Halbfinale 1 - Sieger Halbfinale 2</v>
      </c>
      <c r="GV1" s="98"/>
      <c r="GW1" s="98"/>
      <c r="GX1" s="11"/>
      <c r="GY1" s="11"/>
      <c r="GZ1" s="11"/>
      <c r="HA1" s="11"/>
      <c r="HB1" s="11"/>
      <c r="HC1" s="11"/>
      <c r="HD1" s="11"/>
      <c r="HE1" s="11"/>
      <c r="HF1" s="11"/>
      <c r="HG1" s="11"/>
      <c r="HH1" s="11"/>
      <c r="HI1" s="11"/>
      <c r="HJ1" s="11"/>
      <c r="HK1" s="11"/>
      <c r="HL1" s="11"/>
      <c r="HM1" s="11"/>
      <c r="HN1" s="11"/>
      <c r="HO1" s="11"/>
      <c r="HP1" s="11"/>
      <c r="HQ1" s="11"/>
      <c r="HR1" s="11"/>
      <c r="HS1" s="11"/>
    </row>
    <row r="2" spans="1:205" s="17" customFormat="1" ht="15" customHeight="1">
      <c r="A2" s="61" t="s">
        <v>33</v>
      </c>
      <c r="B2" s="61" t="s">
        <v>38</v>
      </c>
      <c r="C2" s="63" t="s">
        <v>35</v>
      </c>
      <c r="D2" s="66" t="s">
        <v>37</v>
      </c>
      <c r="E2" s="67" t="s">
        <v>36</v>
      </c>
      <c r="F2" s="66" t="s">
        <v>128</v>
      </c>
      <c r="G2" s="66" t="s">
        <v>41</v>
      </c>
      <c r="H2" s="67" t="s">
        <v>39</v>
      </c>
      <c r="I2" s="67" t="s">
        <v>42</v>
      </c>
      <c r="J2" s="67" t="s">
        <v>20</v>
      </c>
      <c r="K2" s="67" t="s">
        <v>40</v>
      </c>
      <c r="L2" s="68" t="s">
        <v>34</v>
      </c>
      <c r="M2" s="80"/>
      <c r="N2" s="77" t="str">
        <f>"Sieger - "&amp;Import!E2&amp;" Punkt(e)"</f>
        <v>Sieger - 0 Punkt(e)</v>
      </c>
      <c r="O2" s="77"/>
      <c r="P2" s="78"/>
      <c r="Q2" s="77" t="str">
        <f>"Sieger - "&amp;Import!H2&amp;" Punkt(e)"</f>
        <v>Sieger - 0 Punkt(e)</v>
      </c>
      <c r="R2" s="77"/>
      <c r="S2" s="78"/>
      <c r="T2" s="77" t="str">
        <f>"Sieger - "&amp;Import!K2&amp;" Punkt(e)"</f>
        <v>Sieger - 0 Punkt(e)</v>
      </c>
      <c r="U2" s="77"/>
      <c r="V2" s="78"/>
      <c r="W2" s="77" t="str">
        <f>"Sieger - "&amp;Import!N2&amp;" Punkt(e)"</f>
        <v>Sieger - 0 Punkt(e)</v>
      </c>
      <c r="X2" s="77"/>
      <c r="Y2" s="78"/>
      <c r="Z2" s="77" t="str">
        <f>"Sieger - "&amp;Import!Q2&amp;" Punkt(e)"</f>
        <v>Sieger - 0 Punkt(e)</v>
      </c>
      <c r="AA2" s="77"/>
      <c r="AB2" s="78"/>
      <c r="AC2" s="77" t="str">
        <f>"Sieger - "&amp;Import!T2&amp;" Punkt(e)"</f>
        <v>Sieger - 0 Punkt(e)</v>
      </c>
      <c r="AD2" s="77"/>
      <c r="AE2" s="78"/>
      <c r="AF2" s="77" t="str">
        <f>"Sieger - "&amp;Import!W2&amp;" Punkt(e)"</f>
        <v>Sieger - 0 Punkt(e)</v>
      </c>
      <c r="AG2" s="77"/>
      <c r="AH2" s="78"/>
      <c r="AI2" s="77" t="str">
        <f>"Sieger - "&amp;Import!Z2&amp;" Punkt(e)"</f>
        <v>Sieger - 0 Punkt(e)</v>
      </c>
      <c r="AJ2" s="77"/>
      <c r="AK2" s="78"/>
      <c r="AL2" s="77" t="str">
        <f>"Sieger - "&amp;Import!AC2&amp;" Punkt(e)"</f>
        <v>Sieger - 0 Punkt(e)</v>
      </c>
      <c r="AM2" s="77"/>
      <c r="AN2" s="78"/>
      <c r="AO2" s="77" t="str">
        <f>"Sieger - "&amp;Import!AF2&amp;" Punkt(e)"</f>
        <v>Sieger - 0 Punkt(e)</v>
      </c>
      <c r="AP2" s="77"/>
      <c r="AQ2" s="78"/>
      <c r="AR2" s="77" t="str">
        <f>"Sieger - "&amp;Import!AI2&amp;" Punkt(e)"</f>
        <v>Sieger - 0 Punkt(e)</v>
      </c>
      <c r="AS2" s="77"/>
      <c r="AT2" s="78"/>
      <c r="AU2" s="77" t="str">
        <f>"Sieger - "&amp;Import!AL2&amp;" Punkt(e)"</f>
        <v>Sieger - 0 Punkt(e)</v>
      </c>
      <c r="AV2" s="77"/>
      <c r="AW2" s="78"/>
      <c r="AX2" s="77" t="str">
        <f>"Sieger - "&amp;Import!AO2&amp;" Punkt(e)"</f>
        <v>Sieger - 0 Punkt(e)</v>
      </c>
      <c r="AY2" s="77"/>
      <c r="AZ2" s="78"/>
      <c r="BA2" s="77" t="str">
        <f>"Sieger - "&amp;Import!AR2&amp;" Punkt(e)"</f>
        <v>Sieger - 0 Punkt(e)</v>
      </c>
      <c r="BB2" s="77"/>
      <c r="BC2" s="78"/>
      <c r="BD2" s="77" t="str">
        <f>"Sieger - "&amp;Import!AU2&amp;" Punkt(e)"</f>
        <v>Sieger - 0 Punkt(e)</v>
      </c>
      <c r="BE2" s="77"/>
      <c r="BF2" s="78"/>
      <c r="BG2" s="77" t="str">
        <f>"Sieger - "&amp;Import!AX2&amp;" Punkt(e)"</f>
        <v>Sieger - 0 Punkt(e)</v>
      </c>
      <c r="BH2" s="77"/>
      <c r="BI2" s="78"/>
      <c r="BJ2" s="77" t="str">
        <f>"Sieger - "&amp;Import!BA2&amp;" Punkt(e)"</f>
        <v>Sieger - 0 Punkt(e)</v>
      </c>
      <c r="BK2" s="77"/>
      <c r="BL2" s="78"/>
      <c r="BM2" s="77" t="str">
        <f>"Sieger - "&amp;Import!BD2&amp;" Punkt(e)"</f>
        <v>Sieger - 0 Punkt(e)</v>
      </c>
      <c r="BN2" s="77"/>
      <c r="BO2" s="78"/>
      <c r="BP2" s="77" t="str">
        <f>"Sieger - "&amp;Import!BG2&amp;" Punkt(e)"</f>
        <v>Sieger - 0 Punkt(e)</v>
      </c>
      <c r="BQ2" s="77"/>
      <c r="BR2" s="78"/>
      <c r="BS2" s="77" t="str">
        <f>"Sieger - "&amp;Import!BJ2&amp;" Punkt(e)"</f>
        <v>Sieger - 0 Punkt(e)</v>
      </c>
      <c r="BT2" s="77"/>
      <c r="BU2" s="78"/>
      <c r="BV2" s="77" t="str">
        <f>"Sieger - "&amp;Import!BM2&amp;" Punkt(e)"</f>
        <v>Sieger - 0 Punkt(e)</v>
      </c>
      <c r="BW2" s="77"/>
      <c r="BX2" s="78"/>
      <c r="BY2" s="77" t="str">
        <f>"Sieger - "&amp;Import!BP2&amp;" Punkt(e)"</f>
        <v>Sieger - 0 Punkt(e)</v>
      </c>
      <c r="BZ2" s="77"/>
      <c r="CA2" s="78"/>
      <c r="CB2" s="77" t="str">
        <f>"Sieger - "&amp;Import!BS2&amp;" Punkt(e)"</f>
        <v>Sieger - 0 Punkt(e)</v>
      </c>
      <c r="CC2" s="77"/>
      <c r="CD2" s="78"/>
      <c r="CE2" s="77" t="str">
        <f>"Sieger - "&amp;Import!BV2&amp;" Punkt(e)"</f>
        <v>Sieger - 0 Punkt(e)</v>
      </c>
      <c r="CF2" s="77"/>
      <c r="CG2" s="78"/>
      <c r="CH2" s="77" t="str">
        <f>"Sieger - "&amp;Import!BY2&amp;" Punkt(e)"</f>
        <v>Sieger - 0 Punkt(e)</v>
      </c>
      <c r="CI2" s="77"/>
      <c r="CJ2" s="78"/>
      <c r="CK2" s="77" t="str">
        <f>"Sieger - "&amp;Import!CB2&amp;" Punkt(e)"</f>
        <v>Sieger - 0 Punkt(e)</v>
      </c>
      <c r="CL2" s="77"/>
      <c r="CM2" s="78"/>
      <c r="CN2" s="77" t="str">
        <f>"Sieger - "&amp;Import!CE2&amp;" Punkt(e)"</f>
        <v>Sieger - 0 Punkt(e)</v>
      </c>
      <c r="CO2" s="77"/>
      <c r="CP2" s="78"/>
      <c r="CQ2" s="77" t="str">
        <f>"Sieger - "&amp;Import!CH2&amp;" Punkt(e)"</f>
        <v>Sieger - 0 Punkt(e)</v>
      </c>
      <c r="CR2" s="77"/>
      <c r="CS2" s="78"/>
      <c r="CT2" s="77" t="str">
        <f>"Sieger - "&amp;Import!CK2&amp;" Punkt(e)"</f>
        <v>Sieger - 0 Punkt(e)</v>
      </c>
      <c r="CU2" s="77"/>
      <c r="CV2" s="78"/>
      <c r="CW2" s="77" t="str">
        <f>"Sieger - "&amp;Import!CN2&amp;" Punkt(e)"</f>
        <v>Sieger - 0 Punkt(e)</v>
      </c>
      <c r="CX2" s="77"/>
      <c r="CY2" s="78"/>
      <c r="CZ2" s="77" t="str">
        <f>"Sieger - "&amp;Import!CQ2&amp;" Punkt(e)"</f>
        <v>Sieger - 0 Punkt(e)</v>
      </c>
      <c r="DA2" s="77"/>
      <c r="DB2" s="78"/>
      <c r="DC2" s="77" t="str">
        <f>"Sieger - "&amp;Import!CT2&amp;" Punkt(e)"</f>
        <v>Sieger - 0 Punkt(e)</v>
      </c>
      <c r="DD2" s="77"/>
      <c r="DE2" s="78"/>
      <c r="DF2" s="77" t="str">
        <f>"Sieger - "&amp;Import!CW2&amp;" Punkt(e)"</f>
        <v>Sieger - 0 Punkt(e)</v>
      </c>
      <c r="DG2" s="77"/>
      <c r="DH2" s="78"/>
      <c r="DI2" s="77" t="str">
        <f>"Sieger - "&amp;Import!CZ2&amp;" Punkt(e)"</f>
        <v>Sieger - 0 Punkt(e)</v>
      </c>
      <c r="DJ2" s="77"/>
      <c r="DK2" s="78"/>
      <c r="DL2" s="77" t="str">
        <f>"Sieger - "&amp;Import!DC2&amp;" Punkt(e)"</f>
        <v>Sieger - 0 Punkt(e)</v>
      </c>
      <c r="DM2" s="77"/>
      <c r="DN2" s="78"/>
      <c r="DO2" s="77" t="str">
        <f>"Sieger - "&amp;Import!DF2&amp;" Punkt(e)"</f>
        <v>Sieger - 0 Punkt(e)</v>
      </c>
      <c r="DP2" s="77"/>
      <c r="DQ2" s="78"/>
      <c r="DR2" s="77" t="str">
        <f>"Sieger - "&amp;Import!DI2&amp;" Punkt(e)"</f>
        <v>Sieger - 0 Punkt(e)</v>
      </c>
      <c r="DS2" s="77"/>
      <c r="DT2" s="78"/>
      <c r="DU2" s="77" t="str">
        <f>"Sieger - "&amp;Import!DL2&amp;" Punkt(e)"</f>
        <v>Sieger - 0 Punkt(e)</v>
      </c>
      <c r="DV2" s="77"/>
      <c r="DW2" s="78"/>
      <c r="DX2" s="77" t="str">
        <f>"Sieger - "&amp;Import!DO2&amp;" Punkt(e)"</f>
        <v>Sieger - 0 Punkt(e)</v>
      </c>
      <c r="DY2" s="77"/>
      <c r="DZ2" s="78"/>
      <c r="EA2" s="77" t="str">
        <f>"Sieger - "&amp;Import!DR2&amp;" Punkt(e)"</f>
        <v>Sieger - 0 Punkt(e)</v>
      </c>
      <c r="EB2" s="77"/>
      <c r="EC2" s="78"/>
      <c r="ED2" s="77" t="str">
        <f>"Sieger - "&amp;Import!DU2&amp;" Punkt(e)"</f>
        <v>Sieger - 0 Punkt(e)</v>
      </c>
      <c r="EE2" s="77"/>
      <c r="EF2" s="78"/>
      <c r="EG2" s="77" t="str">
        <f>"Sieger - "&amp;Import!DX2&amp;" Punkt(e)"</f>
        <v>Sieger - 0 Punkt(e)</v>
      </c>
      <c r="EH2" s="77"/>
      <c r="EI2" s="78"/>
      <c r="EJ2" s="77" t="str">
        <f>"Sieger - "&amp;Import!EA2&amp;" Punkt(e)"</f>
        <v>Sieger - 0 Punkt(e)</v>
      </c>
      <c r="EK2" s="77"/>
      <c r="EL2" s="78"/>
      <c r="EM2" s="77" t="str">
        <f>"Sieger - "&amp;Import!ED2&amp;" Punkt(e)"</f>
        <v>Sieger - 0 Punkt(e)</v>
      </c>
      <c r="EN2" s="77"/>
      <c r="EO2" s="78"/>
      <c r="EP2" s="77" t="str">
        <f>"Sieger - "&amp;Import!EG2&amp;" Punkt(e)"</f>
        <v>Sieger - 0 Punkt(e)</v>
      </c>
      <c r="EQ2" s="77"/>
      <c r="ER2" s="78"/>
      <c r="ES2" s="77" t="str">
        <f>"Sieger - "&amp;Import!EJ2&amp;" Punkt(e)"</f>
        <v>Sieger - 0 Punkt(e)</v>
      </c>
      <c r="ET2" s="77"/>
      <c r="EU2" s="78"/>
      <c r="EV2" s="77" t="str">
        <f>"Sieger - "&amp;Import!EM2&amp;" Punkt(e)"</f>
        <v>Sieger - 0 Punkt(e)</v>
      </c>
      <c r="EW2" s="77"/>
      <c r="EX2" s="78"/>
      <c r="EY2" s="77" t="str">
        <f>"Sieger - "&amp;Import!EP2&amp;" Punkt(e)"</f>
        <v>Sieger - 0 Punkt(e)</v>
      </c>
      <c r="EZ2" s="77"/>
      <c r="FA2" s="78"/>
      <c r="FB2" s="77" t="str">
        <f>"Sieger - "&amp;Import!ES2&amp;" Punkt(e)"</f>
        <v>Sieger - 0 Punkt(e)</v>
      </c>
      <c r="FC2" s="77"/>
      <c r="FD2" s="78"/>
      <c r="FE2" s="77" t="str">
        <f>"Sieger - "&amp;Import!EV2&amp;" Punkt(e)"</f>
        <v>Sieger - 0 Punkt(e)</v>
      </c>
      <c r="FF2" s="77"/>
      <c r="FG2" s="78"/>
      <c r="FH2" s="77" t="str">
        <f>"Sieger - "&amp;Import!EY2&amp;" Punkt(e)"</f>
        <v>Sieger - 0 Punkt(e)</v>
      </c>
      <c r="FI2" s="77"/>
      <c r="FJ2" s="78"/>
      <c r="FK2" s="77" t="str">
        <f>"Sieger - "&amp;Import!FB2&amp;" Punkt(e)"</f>
        <v>Sieger - 0 Punkt(e)</v>
      </c>
      <c r="FL2" s="77"/>
      <c r="FM2" s="78"/>
      <c r="FN2" s="77" t="str">
        <f>"Sieger - "&amp;Import!FE2&amp;" Punkt(e)"</f>
        <v>Sieger - 0 Punkt(e)</v>
      </c>
      <c r="FO2" s="77"/>
      <c r="FP2" s="78"/>
      <c r="FQ2" s="77" t="str">
        <f>"Sieger - "&amp;Import!FH2&amp;" Punkt(e)"</f>
        <v>Sieger - 0 Punkt(e)</v>
      </c>
      <c r="FR2" s="77"/>
      <c r="FS2" s="78"/>
      <c r="FT2" s="77" t="str">
        <f>"Sieger - "&amp;Import!FK2&amp;" Punkt(e)"</f>
        <v>Sieger - 0 Punkt(e)</v>
      </c>
      <c r="FU2" s="77"/>
      <c r="FV2" s="78"/>
      <c r="FW2" s="77" t="str">
        <f>"Sieger - "&amp;Import!FN2&amp;" Punkt(e)"</f>
        <v>Sieger - 0 Punkt(e)</v>
      </c>
      <c r="FX2" s="77"/>
      <c r="FY2" s="78"/>
      <c r="FZ2" s="77" t="str">
        <f>"Sieger - "&amp;Import!FQ2&amp;" Punkt(e)"</f>
        <v>Sieger - 0 Punkt(e)</v>
      </c>
      <c r="GA2" s="77"/>
      <c r="GB2" s="78"/>
      <c r="GC2" s="77" t="str">
        <f>"Sieger - "&amp;Import!FT2&amp;" Punkt(e)"</f>
        <v>Sieger - 0 Punkt(e)</v>
      </c>
      <c r="GD2" s="77"/>
      <c r="GE2" s="78"/>
      <c r="GF2" s="77" t="str">
        <f>"Sieger - "&amp;Import!FW2&amp;" Punkt(e)"</f>
        <v>Sieger - 0 Punkt(e)</v>
      </c>
      <c r="GG2" s="77"/>
      <c r="GH2" s="78"/>
      <c r="GI2" s="77" t="str">
        <f>"Sieger - "&amp;Import!FZ2&amp;" Punkt(e)"</f>
        <v>Sieger - 0 Punkt(e)</v>
      </c>
      <c r="GJ2" s="77"/>
      <c r="GK2" s="78"/>
      <c r="GL2" s="77" t="str">
        <f>"Sieger - "&amp;Import!GC2&amp;" Punkt(e)"</f>
        <v>Sieger - 0 Punkt(e)</v>
      </c>
      <c r="GM2" s="77"/>
      <c r="GN2" s="78"/>
      <c r="GO2" s="77" t="str">
        <f>"Sieger - "&amp;Import!GF2&amp;" Punkt(e)"</f>
        <v>Sieger - 0 Punkt(e)</v>
      </c>
      <c r="GP2" s="77"/>
      <c r="GQ2" s="78"/>
      <c r="GR2" s="77" t="str">
        <f>"Sieger - "&amp;Import!GI2&amp;" Punkt(e)"</f>
        <v>Sieger - 0 Punkt(e)</v>
      </c>
      <c r="GS2" s="77"/>
      <c r="GT2" s="78"/>
      <c r="GU2" s="77" t="str">
        <f>"Sieger - "&amp;Import!GL2&amp;" Punkt(e)"</f>
        <v>Sieger - 0 Punkt(e)</v>
      </c>
      <c r="GV2" s="77"/>
      <c r="GW2" s="79"/>
    </row>
  </sheetData>
  <sheetProtection sheet="1" objects="1"/>
  <mergeCells count="65">
    <mergeCell ref="A1:L1"/>
    <mergeCell ref="N1:P1"/>
    <mergeCell ref="Q1:S1"/>
    <mergeCell ref="T1:V1"/>
    <mergeCell ref="W1:Y1"/>
    <mergeCell ref="Z1:AB1"/>
    <mergeCell ref="AC1:AE1"/>
    <mergeCell ref="AF1:AH1"/>
    <mergeCell ref="AI1:AK1"/>
    <mergeCell ref="AL1:AN1"/>
    <mergeCell ref="AO1:AQ1"/>
    <mergeCell ref="AR1:AT1"/>
    <mergeCell ref="AU1:AW1"/>
    <mergeCell ref="AX1:AZ1"/>
    <mergeCell ref="BA1:BC1"/>
    <mergeCell ref="BD1:BF1"/>
    <mergeCell ref="BG1:BI1"/>
    <mergeCell ref="BJ1:BL1"/>
    <mergeCell ref="BM1:BO1"/>
    <mergeCell ref="BP1:BR1"/>
    <mergeCell ref="BS1:BU1"/>
    <mergeCell ref="BV1:BX1"/>
    <mergeCell ref="BY1:CA1"/>
    <mergeCell ref="CB1:CD1"/>
    <mergeCell ref="CE1:CG1"/>
    <mergeCell ref="CH1:CJ1"/>
    <mergeCell ref="CK1:CM1"/>
    <mergeCell ref="CN1:CP1"/>
    <mergeCell ref="CQ1:CS1"/>
    <mergeCell ref="CT1:CV1"/>
    <mergeCell ref="CW1:CY1"/>
    <mergeCell ref="CZ1:DB1"/>
    <mergeCell ref="DC1:DE1"/>
    <mergeCell ref="DF1:DH1"/>
    <mergeCell ref="DI1:DK1"/>
    <mergeCell ref="DL1:DN1"/>
    <mergeCell ref="DO1:DQ1"/>
    <mergeCell ref="DR1:DT1"/>
    <mergeCell ref="DU1:DW1"/>
    <mergeCell ref="DX1:DZ1"/>
    <mergeCell ref="EA1:EC1"/>
    <mergeCell ref="ED1:EF1"/>
    <mergeCell ref="EG1:EI1"/>
    <mergeCell ref="EJ1:EL1"/>
    <mergeCell ref="EM1:EO1"/>
    <mergeCell ref="EP1:ER1"/>
    <mergeCell ref="ES1:EU1"/>
    <mergeCell ref="EV1:EX1"/>
    <mergeCell ref="EY1:FA1"/>
    <mergeCell ref="FB1:FD1"/>
    <mergeCell ref="FE1:FG1"/>
    <mergeCell ref="FH1:FJ1"/>
    <mergeCell ref="FK1:FM1"/>
    <mergeCell ref="FN1:FP1"/>
    <mergeCell ref="FQ1:FS1"/>
    <mergeCell ref="FT1:FV1"/>
    <mergeCell ref="FW1:FY1"/>
    <mergeCell ref="FZ1:GB1"/>
    <mergeCell ref="GC1:GE1"/>
    <mergeCell ref="GF1:GH1"/>
    <mergeCell ref="GU1:GW1"/>
    <mergeCell ref="GI1:GK1"/>
    <mergeCell ref="GL1:GN1"/>
    <mergeCell ref="GO1:GQ1"/>
    <mergeCell ref="GR1:GT1"/>
  </mergeCells>
  <printOptions/>
  <pageMargins left="0.75" right="0.75" top="1" bottom="1" header="0.4921259845" footer="0.492125984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Tabelle3"/>
  <dimension ref="A1:IS2"/>
  <sheetViews>
    <sheetView showRowColHeaders="0" zoomScale="90" zoomScaleNormal="90" workbookViewId="0" topLeftCell="A1">
      <pane xSplit="2" ySplit="2" topLeftCell="C3" activePane="bottomRight" state="frozen"/>
      <selection pane="topLeft" activeCell="A1" sqref="A1"/>
      <selection pane="topRight" activeCell="C1" sqref="C1"/>
      <selection pane="bottomLeft" activeCell="A3" sqref="A3"/>
      <selection pane="bottomRight" activeCell="A2" sqref="A2"/>
    </sheetView>
  </sheetViews>
  <sheetFormatPr defaultColWidth="11.00390625" defaultRowHeight="14.25"/>
  <cols>
    <col min="1" max="2" width="24.625" style="0" customWidth="1"/>
    <col min="3" max="4" width="2.50390625" style="0" customWidth="1"/>
    <col min="5" max="5" width="7.625" style="0" customWidth="1"/>
    <col min="6" max="7" width="2.50390625" style="0" customWidth="1"/>
    <col min="8" max="8" width="6.125" style="0" bestFit="1" customWidth="1"/>
    <col min="9" max="10" width="2.50390625" style="0" customWidth="1"/>
    <col min="11" max="11" width="6.125" style="0" bestFit="1" customWidth="1"/>
    <col min="12" max="13" width="2.50390625" style="0" customWidth="1"/>
    <col min="14" max="14" width="6.125" style="0" bestFit="1" customWidth="1"/>
    <col min="15" max="16" width="2.50390625" style="0" customWidth="1"/>
    <col min="17" max="17" width="6.125" style="0" bestFit="1" customWidth="1"/>
    <col min="18" max="19" width="2.50390625" style="0" customWidth="1"/>
    <col min="20" max="20" width="6.125" style="0" bestFit="1" customWidth="1"/>
    <col min="21" max="22" width="2.50390625" style="0" customWidth="1"/>
    <col min="23" max="23" width="6.125" style="0" bestFit="1" customWidth="1"/>
    <col min="24" max="25" width="2.50390625" style="0" customWidth="1"/>
    <col min="26" max="26" width="6.125" style="0" bestFit="1" customWidth="1"/>
    <col min="27" max="28" width="2.50390625" style="0" customWidth="1"/>
    <col min="29" max="29" width="6.125" style="0" bestFit="1" customWidth="1"/>
    <col min="30" max="31" width="2.50390625" style="0" customWidth="1"/>
    <col min="32" max="32" width="7.125" style="0" bestFit="1" customWidth="1"/>
    <col min="33" max="34" width="2.50390625" style="0" customWidth="1"/>
    <col min="35" max="35" width="7.125" style="0" bestFit="1" customWidth="1"/>
    <col min="36" max="37" width="2.50390625" style="0" customWidth="1"/>
    <col min="38" max="38" width="7.125" style="0" bestFit="1" customWidth="1"/>
    <col min="39" max="40" width="2.50390625" style="0" customWidth="1"/>
    <col min="41" max="41" width="7.125" style="0" bestFit="1" customWidth="1"/>
    <col min="42" max="43" width="2.50390625" style="0" customWidth="1"/>
    <col min="44" max="44" width="7.125" style="0" bestFit="1" customWidth="1"/>
    <col min="45" max="46" width="2.50390625" style="0" customWidth="1"/>
    <col min="47" max="47" width="7.125" style="0" bestFit="1" customWidth="1"/>
    <col min="48" max="49" width="2.50390625" style="0" customWidth="1"/>
    <col min="50" max="50" width="7.125" style="0" bestFit="1" customWidth="1"/>
    <col min="51" max="52" width="2.50390625" style="0" customWidth="1"/>
    <col min="53" max="53" width="7.125" style="0" bestFit="1" customWidth="1"/>
    <col min="54" max="55" width="2.50390625" style="0" customWidth="1"/>
    <col min="56" max="56" width="7.125" style="0" bestFit="1" customWidth="1"/>
    <col min="57" max="58" width="2.50390625" style="0" customWidth="1"/>
    <col min="59" max="59" width="7.125" style="0" bestFit="1" customWidth="1"/>
    <col min="60" max="61" width="2.50390625" style="0" customWidth="1"/>
    <col min="62" max="62" width="7.125" style="0" bestFit="1" customWidth="1"/>
    <col min="63" max="64" width="2.50390625" style="0" customWidth="1"/>
    <col min="65" max="65" width="7.125" style="0" bestFit="1" customWidth="1"/>
    <col min="66" max="67" width="2.50390625" style="0" customWidth="1"/>
    <col min="68" max="68" width="7.125" style="0" bestFit="1" customWidth="1"/>
    <col min="69" max="70" width="2.50390625" style="0" customWidth="1"/>
    <col min="71" max="71" width="7.125" style="0" bestFit="1" customWidth="1"/>
    <col min="72" max="73" width="2.50390625" style="0" customWidth="1"/>
    <col min="74" max="74" width="7.125" style="0" bestFit="1" customWidth="1"/>
    <col min="75" max="76" width="2.50390625" style="0" customWidth="1"/>
    <col min="77" max="77" width="7.125" style="0" bestFit="1" customWidth="1"/>
    <col min="78" max="79" width="2.50390625" style="0" customWidth="1"/>
    <col min="80" max="80" width="7.125" style="0" bestFit="1" customWidth="1"/>
    <col min="81" max="82" width="2.50390625" style="0" customWidth="1"/>
    <col min="83" max="83" width="7.125" style="0" bestFit="1" customWidth="1"/>
    <col min="84" max="85" width="2.50390625" style="0" customWidth="1"/>
    <col min="86" max="86" width="7.125" style="0" bestFit="1" customWidth="1"/>
    <col min="87" max="88" width="2.50390625" style="0" customWidth="1"/>
    <col min="89" max="89" width="7.125" style="0" bestFit="1" customWidth="1"/>
    <col min="90" max="91" width="2.50390625" style="0" customWidth="1"/>
    <col min="92" max="92" width="7.125" style="0" bestFit="1" customWidth="1"/>
    <col min="93" max="94" width="2.50390625" style="0" customWidth="1"/>
    <col min="95" max="95" width="7.125" style="0" bestFit="1" customWidth="1"/>
    <col min="96" max="97" width="2.50390625" style="0" customWidth="1"/>
    <col min="98" max="98" width="7.125" style="0" bestFit="1" customWidth="1"/>
    <col min="99" max="100" width="2.50390625" style="0" customWidth="1"/>
    <col min="101" max="101" width="7.125" style="0" bestFit="1" customWidth="1"/>
    <col min="102" max="103" width="2.50390625" style="0" customWidth="1"/>
    <col min="104" max="104" width="7.125" style="0" bestFit="1" customWidth="1"/>
    <col min="105" max="106" width="2.50390625" style="0" customWidth="1"/>
    <col min="107" max="107" width="7.125" style="0" bestFit="1" customWidth="1"/>
    <col min="108" max="109" width="2.50390625" style="0" customWidth="1"/>
    <col min="110" max="110" width="7.125" style="0" bestFit="1" customWidth="1"/>
    <col min="111" max="112" width="2.50390625" style="0" customWidth="1"/>
    <col min="113" max="113" width="7.125" style="0" bestFit="1" customWidth="1"/>
    <col min="114" max="115" width="2.50390625" style="0" customWidth="1"/>
    <col min="116" max="116" width="7.125" style="0" bestFit="1" customWidth="1"/>
    <col min="117" max="118" width="2.50390625" style="0" customWidth="1"/>
    <col min="119" max="119" width="7.125" style="0" bestFit="1" customWidth="1"/>
    <col min="120" max="121" width="2.50390625" style="0" customWidth="1"/>
    <col min="122" max="122" width="7.125" style="0" bestFit="1" customWidth="1"/>
    <col min="123" max="124" width="2.50390625" style="0" customWidth="1"/>
    <col min="125" max="125" width="7.125" style="0" bestFit="1" customWidth="1"/>
    <col min="126" max="127" width="2.50390625" style="0" customWidth="1"/>
    <col min="128" max="128" width="7.125" style="0" bestFit="1" customWidth="1"/>
    <col min="129" max="130" width="2.50390625" style="0" customWidth="1"/>
    <col min="131" max="131" width="7.125" style="0" bestFit="1" customWidth="1"/>
    <col min="132" max="133" width="2.50390625" style="0" customWidth="1"/>
    <col min="134" max="134" width="7.125" style="0" bestFit="1" customWidth="1"/>
    <col min="135" max="136" width="2.50390625" style="0" customWidth="1"/>
    <col min="137" max="137" width="7.125" style="0" bestFit="1" customWidth="1"/>
    <col min="138" max="139" width="2.50390625" style="0" customWidth="1"/>
    <col min="140" max="140" width="7.125" style="0" bestFit="1" customWidth="1"/>
    <col min="141" max="142" width="2.50390625" style="0" customWidth="1"/>
    <col min="143" max="143" width="7.125" style="0" bestFit="1" customWidth="1"/>
    <col min="144" max="145" width="2.50390625" style="0" customWidth="1"/>
    <col min="146" max="146" width="7.125" style="0" bestFit="1" customWidth="1"/>
    <col min="147" max="148" width="2.50390625" style="0" customWidth="1"/>
    <col min="149" max="149" width="7.125" style="0" bestFit="1" customWidth="1"/>
    <col min="150" max="151" width="2.50390625" style="0" customWidth="1"/>
    <col min="152" max="152" width="7.125" style="0" bestFit="1" customWidth="1"/>
    <col min="153" max="154" width="2.50390625" style="0" customWidth="1"/>
    <col min="155" max="155" width="7.125" style="0" bestFit="1" customWidth="1"/>
    <col min="156" max="157" width="2.50390625" style="0" customWidth="1"/>
    <col min="158" max="158" width="7.125" style="0" bestFit="1" customWidth="1"/>
    <col min="159" max="160" width="2.50390625" style="0" customWidth="1"/>
    <col min="161" max="161" width="7.125" style="0" bestFit="1" customWidth="1"/>
    <col min="162" max="163" width="2.50390625" style="0" customWidth="1"/>
    <col min="164" max="164" width="7.125" style="0" bestFit="1" customWidth="1"/>
    <col min="165" max="166" width="2.50390625" style="0" customWidth="1"/>
    <col min="167" max="167" width="7.125" style="0" bestFit="1" customWidth="1"/>
    <col min="168" max="169" width="2.50390625" style="0" customWidth="1"/>
    <col min="170" max="170" width="7.125" style="0" bestFit="1" customWidth="1"/>
    <col min="171" max="172" width="2.50390625" style="0" customWidth="1"/>
    <col min="173" max="173" width="7.125" style="0" bestFit="1" customWidth="1"/>
    <col min="174" max="175" width="2.50390625" style="0" customWidth="1"/>
    <col min="176" max="176" width="7.125" style="0" bestFit="1" customWidth="1"/>
    <col min="177" max="178" width="2.50390625" style="0" customWidth="1"/>
    <col min="179" max="179" width="7.125" style="0" bestFit="1" customWidth="1"/>
    <col min="180" max="181" width="2.50390625" style="0" customWidth="1"/>
    <col min="182" max="182" width="7.125" style="0" bestFit="1" customWidth="1"/>
    <col min="183" max="184" width="2.50390625" style="0" customWidth="1"/>
    <col min="185" max="185" width="7.125" style="0" bestFit="1" customWidth="1"/>
    <col min="186" max="187" width="2.50390625" style="0" customWidth="1"/>
    <col min="188" max="188" width="7.125" style="0" bestFit="1" customWidth="1"/>
    <col min="189" max="190" width="2.50390625" style="0" customWidth="1"/>
    <col min="191" max="191" width="7.125" style="0" bestFit="1" customWidth="1"/>
    <col min="192" max="193" width="2.50390625" style="0" customWidth="1"/>
    <col min="194" max="194" width="7.125" style="0" bestFit="1" customWidth="1"/>
    <col min="195" max="196" width="2.50390625" style="0" hidden="1" customWidth="1"/>
    <col min="197" max="197" width="7.125" style="0" hidden="1" customWidth="1"/>
    <col min="198" max="199" width="2.625" style="0" hidden="1" customWidth="1"/>
    <col min="200" max="200" width="7.125" style="0" hidden="1" customWidth="1"/>
    <col min="201" max="201" width="1.625" style="0" hidden="1" customWidth="1"/>
    <col min="202" max="202" width="2.625" style="0" hidden="1" customWidth="1"/>
    <col min="203" max="203" width="7.125" style="0" hidden="1" customWidth="1"/>
    <col min="204" max="204" width="2.625" style="0" hidden="1" customWidth="1"/>
    <col min="205" max="205" width="1.625" style="0" hidden="1" customWidth="1"/>
    <col min="206" max="206" width="7.125" style="0" hidden="1" customWidth="1"/>
    <col min="207" max="207" width="2.625" style="0" hidden="1" customWidth="1"/>
    <col min="208" max="208" width="1.625" style="0" hidden="1" customWidth="1"/>
    <col min="209" max="209" width="7.125" style="0" hidden="1" customWidth="1"/>
    <col min="210" max="211" width="2.625" style="0" hidden="1" customWidth="1"/>
    <col min="212" max="212" width="7.125" style="0" hidden="1" customWidth="1"/>
    <col min="213" max="213" width="1.625" style="0" hidden="1" customWidth="1"/>
    <col min="214" max="214" width="2.625" style="0" hidden="1" customWidth="1"/>
    <col min="215" max="215" width="7.125" style="0" hidden="1" customWidth="1"/>
    <col min="216" max="217" width="1.625" style="0" hidden="1" customWidth="1"/>
    <col min="218" max="218" width="7.125" style="0" hidden="1" customWidth="1"/>
    <col min="219" max="220" width="2.625" style="0" hidden="1" customWidth="1"/>
    <col min="221" max="221" width="7.125" style="0" hidden="1" customWidth="1"/>
    <col min="222" max="223" width="2.625" style="0" hidden="1" customWidth="1"/>
    <col min="224" max="224" width="7.125" style="0" hidden="1" customWidth="1"/>
    <col min="225" max="225" width="1.625" style="0" hidden="1" customWidth="1"/>
    <col min="226" max="226" width="2.625" style="0" hidden="1" customWidth="1"/>
    <col min="227" max="227" width="7.125" style="0" hidden="1" customWidth="1"/>
    <col min="228" max="228" width="2.625" style="0" hidden="1" customWidth="1"/>
    <col min="229" max="229" width="1.625" style="0" hidden="1" customWidth="1"/>
    <col min="230" max="230" width="7.125" style="0" hidden="1" customWidth="1"/>
    <col min="231" max="231" width="2.625" style="0" hidden="1" customWidth="1"/>
    <col min="232" max="232" width="1.625" style="0" hidden="1" customWidth="1"/>
    <col min="233" max="233" width="7.125" style="0" hidden="1" customWidth="1"/>
    <col min="234" max="235" width="2.625" style="0" hidden="1" customWidth="1"/>
    <col min="236" max="236" width="7.125" style="0" hidden="1" customWidth="1"/>
    <col min="237" max="237" width="1.625" style="0" hidden="1" customWidth="1"/>
    <col min="238" max="238" width="2.625" style="0" hidden="1" customWidth="1"/>
    <col min="239" max="239" width="7.125" style="0" hidden="1" customWidth="1"/>
    <col min="240" max="241" width="1.625" style="0" hidden="1" customWidth="1"/>
    <col min="242" max="242" width="7.125" style="0" hidden="1" customWidth="1"/>
    <col min="243" max="244" width="2.625" style="0" hidden="1" customWidth="1"/>
    <col min="245" max="245" width="7.125" style="0" hidden="1" customWidth="1"/>
    <col min="246" max="247" width="4.625" style="0" hidden="1" customWidth="1"/>
    <col min="248" max="248" width="7.125" style="0" hidden="1" customWidth="1"/>
    <col min="249" max="250" width="4.625" style="0" hidden="1" customWidth="1"/>
    <col min="251" max="251" width="7.125" style="0" hidden="1" customWidth="1"/>
    <col min="252" max="16384" width="4.625" style="0" hidden="1" customWidth="1"/>
  </cols>
  <sheetData>
    <row r="1" spans="1:253" s="18" customFormat="1" ht="28.5" customHeight="1">
      <c r="A1" s="81"/>
      <c r="B1" s="19"/>
      <c r="C1" s="69">
        <f>IF(Spiele!$H$4&lt;&gt;"",Spiele!$H$4,"")</f>
      </c>
      <c r="D1" s="69">
        <f>IF(Spiele!$I$4&lt;&gt;"",Spiele!$I$4,"")</f>
      </c>
      <c r="E1" s="69" t="str">
        <f>"Spiel "&amp;(COLUMN()-2)/3</f>
        <v>Spiel 1</v>
      </c>
      <c r="F1" s="70">
        <f>IF(Spiele!$H$5&lt;&gt;"",Spiele!$H$5,"")</f>
      </c>
      <c r="G1" s="70">
        <f>IF(Spiele!$I$5&lt;&gt;"",Spiele!$I$5,"")</f>
      </c>
      <c r="H1" s="70" t="str">
        <f>"Spiel "&amp;(COLUMN()-2)/3</f>
        <v>Spiel 2</v>
      </c>
      <c r="I1" s="69">
        <f>IF(Spiele!$H$6&lt;&gt;"",Spiele!$H$6,"")</f>
      </c>
      <c r="J1" s="69">
        <f>IF(Spiele!$I$6&lt;&gt;"",Spiele!$I$6,"")</f>
      </c>
      <c r="K1" s="69" t="str">
        <f>"Spiel "&amp;(COLUMN()-2)/3</f>
        <v>Spiel 3</v>
      </c>
      <c r="L1" s="70">
        <f>IF(Spiele!$H$7&lt;&gt;"",Spiele!$H$7,"")</f>
      </c>
      <c r="M1" s="70">
        <f>IF(Spiele!$I$7&lt;&gt;"",Spiele!$I$7,"")</f>
      </c>
      <c r="N1" s="70" t="str">
        <f>"Spiel "&amp;(COLUMN()-2)/3</f>
        <v>Spiel 4</v>
      </c>
      <c r="O1" s="69">
        <f>IF(Spiele!$H$8&lt;&gt;"",Spiele!$H$8,"")</f>
      </c>
      <c r="P1" s="69">
        <f>IF(Spiele!$I$8&lt;&gt;"",Spiele!$I$8,"")</f>
      </c>
      <c r="Q1" s="69" t="str">
        <f>"Spiel "&amp;(COLUMN()-2)/3</f>
        <v>Spiel 5</v>
      </c>
      <c r="R1" s="70">
        <f>IF(Spiele!$H$9&lt;&gt;"",Spiele!$H$9,"")</f>
      </c>
      <c r="S1" s="70">
        <f>IF(Spiele!$I$9&lt;&gt;"",Spiele!$I$9,"")</f>
      </c>
      <c r="T1" s="70" t="str">
        <f>"Spiel "&amp;(COLUMN()-2)/3</f>
        <v>Spiel 6</v>
      </c>
      <c r="U1" s="69">
        <f>IF(Spiele!$H$10&lt;&gt;"",Spiele!$H$10,"")</f>
      </c>
      <c r="V1" s="69">
        <f>IF(Spiele!$I$10&lt;&gt;"",Spiele!$I$10,"")</f>
      </c>
      <c r="W1" s="69" t="str">
        <f>"Spiel "&amp;(COLUMN()-2)/3</f>
        <v>Spiel 7</v>
      </c>
      <c r="X1" s="70">
        <f>IF(Spiele!$H$11&lt;&gt;"",Spiele!$H$11,"")</f>
      </c>
      <c r="Y1" s="70">
        <f>IF(Spiele!$I$11&lt;&gt;"",Spiele!$I$11,"")</f>
      </c>
      <c r="Z1" s="70" t="str">
        <f>"Spiel "&amp;(COLUMN()-2)/3</f>
        <v>Spiel 8</v>
      </c>
      <c r="AA1" s="69">
        <f>IF(Spiele!$H$12&lt;&gt;"",Spiele!$H$12,"")</f>
      </c>
      <c r="AB1" s="69">
        <f>IF(Spiele!$I$12&lt;&gt;"",Spiele!$I$12,"")</f>
      </c>
      <c r="AC1" s="69" t="str">
        <f>"Spiel "&amp;(COLUMN()-2)/3</f>
        <v>Spiel 9</v>
      </c>
      <c r="AD1" s="70">
        <f>IF(Spiele!$H$13&lt;&gt;"",Spiele!$H$13,"")</f>
      </c>
      <c r="AE1" s="70">
        <f>IF(Spiele!$I$13&lt;&gt;"",Spiele!$I$13,"")</f>
      </c>
      <c r="AF1" s="70" t="str">
        <f>"Spiel "&amp;(COLUMN()-2)/3</f>
        <v>Spiel 10</v>
      </c>
      <c r="AG1" s="69">
        <f>IF(Spiele!$H$14&lt;&gt;"",Spiele!$H$14,"")</f>
      </c>
      <c r="AH1" s="69">
        <f>IF(Spiele!$I$14&lt;&gt;"",Spiele!$I$14,"")</f>
      </c>
      <c r="AI1" s="69" t="str">
        <f>"Spiel "&amp;(COLUMN()-2)/3</f>
        <v>Spiel 11</v>
      </c>
      <c r="AJ1" s="70">
        <f>IF(Spiele!$H$15&lt;&gt;"",Spiele!$H$15,"")</f>
      </c>
      <c r="AK1" s="70">
        <f>IF(Spiele!$I$15&lt;&gt;"",Spiele!$I$15,"")</f>
      </c>
      <c r="AL1" s="70" t="str">
        <f>"Spiel "&amp;(COLUMN()-2)/3</f>
        <v>Spiel 12</v>
      </c>
      <c r="AM1" s="69">
        <f>IF(Spiele!$H$16&lt;&gt;"",Spiele!$H$16,"")</f>
      </c>
      <c r="AN1" s="69">
        <f>IF(Spiele!$I$16&lt;&gt;"",Spiele!$I$16,"")</f>
      </c>
      <c r="AO1" s="69" t="str">
        <f>"Spiel "&amp;(COLUMN()-2)/3</f>
        <v>Spiel 13</v>
      </c>
      <c r="AP1" s="70">
        <f>IF(Spiele!$H$17&lt;&gt;"",Spiele!$H$17,"")</f>
      </c>
      <c r="AQ1" s="70">
        <f>IF(Spiele!$I$17&lt;&gt;"",Spiele!$I$17,"")</f>
      </c>
      <c r="AR1" s="70" t="str">
        <f>"Spiel "&amp;(COLUMN()-2)/3</f>
        <v>Spiel 14</v>
      </c>
      <c r="AS1" s="69">
        <f>IF(Spiele!$H$18&lt;&gt;"",Spiele!$H$18,"")</f>
      </c>
      <c r="AT1" s="69">
        <f>IF(Spiele!$I$18&lt;&gt;"",Spiele!$I$18,"")</f>
      </c>
      <c r="AU1" s="69" t="str">
        <f>"Spiel "&amp;(COLUMN()-2)/3</f>
        <v>Spiel 15</v>
      </c>
      <c r="AV1" s="70">
        <f>IF(Spiele!$H$19&lt;&gt;"",Spiele!$H$19,"")</f>
      </c>
      <c r="AW1" s="70">
        <f>IF(Spiele!$I$19&lt;&gt;"",Spiele!$I$19,"")</f>
      </c>
      <c r="AX1" s="70" t="str">
        <f>"Spiel "&amp;(COLUMN()-2)/3</f>
        <v>Spiel 16</v>
      </c>
      <c r="AY1" s="69">
        <f>IF(Spiele!$H$20&lt;&gt;"",Spiele!$H$20,"")</f>
      </c>
      <c r="AZ1" s="69">
        <f>IF(Spiele!$I$20&lt;&gt;"",Spiele!$I$20,"")</f>
      </c>
      <c r="BA1" s="69" t="str">
        <f>"Spiel "&amp;(COLUMN()-2)/3</f>
        <v>Spiel 17</v>
      </c>
      <c r="BB1" s="70">
        <f>IF(Spiele!$H$21&lt;&gt;"",Spiele!$H$21,"")</f>
      </c>
      <c r="BC1" s="70">
        <f>IF(Spiele!$I$21&lt;&gt;"",Spiele!$I$21,"")</f>
      </c>
      <c r="BD1" s="70" t="str">
        <f>"Spiel "&amp;(COLUMN()-2)/3</f>
        <v>Spiel 18</v>
      </c>
      <c r="BE1" s="69">
        <f>IF(Spiele!$H$22&lt;&gt;"",Spiele!$H$22,"")</f>
      </c>
      <c r="BF1" s="69">
        <f>IF(Spiele!$I$22&lt;&gt;"",Spiele!$I$22,"")</f>
      </c>
      <c r="BG1" s="69" t="str">
        <f>"Spiel "&amp;(COLUMN()-2)/3</f>
        <v>Spiel 19</v>
      </c>
      <c r="BH1" s="70">
        <f>IF(Spiele!$H$23&lt;&gt;"",Spiele!$H$23,"")</f>
      </c>
      <c r="BI1" s="70">
        <f>IF(Spiele!$I$23&lt;&gt;"",Spiele!$I$23,"")</f>
      </c>
      <c r="BJ1" s="70" t="str">
        <f>"Spiel "&amp;(COLUMN()-2)/3</f>
        <v>Spiel 20</v>
      </c>
      <c r="BK1" s="70">
        <f>IF(Spiele!$H$24&lt;&gt;"",Spiele!$H$24,"")</f>
      </c>
      <c r="BL1" s="70">
        <f>IF(Spiele!$I$24&lt;&gt;"",Spiele!$I$24,"")</f>
      </c>
      <c r="BM1" s="69" t="str">
        <f>"Spiel "&amp;(COLUMN()-2)/3</f>
        <v>Spiel 21</v>
      </c>
      <c r="BN1" s="70">
        <f>IF(Spiele!$H$25&lt;&gt;"",Spiele!$H$25,"")</f>
      </c>
      <c r="BO1" s="70">
        <f>IF(Spiele!$I$25&lt;&gt;"",Spiele!$I$25,"")</f>
      </c>
      <c r="BP1" s="70" t="str">
        <f>"Spiel "&amp;(COLUMN()-2)/3</f>
        <v>Spiel 22</v>
      </c>
      <c r="BQ1" s="69">
        <f>IF(Spiele!$H$26&lt;&gt;"",Spiele!$H$26,"")</f>
      </c>
      <c r="BR1" s="69">
        <f>IF(Spiele!$I$26&lt;&gt;"",Spiele!$I$26,"")</f>
      </c>
      <c r="BS1" s="69" t="str">
        <f>"Spiel "&amp;(COLUMN()-2)/3</f>
        <v>Spiel 23</v>
      </c>
      <c r="BT1" s="70">
        <f>IF(Spiele!$H$27&lt;&gt;"",Spiele!$H$27,"")</f>
      </c>
      <c r="BU1" s="70">
        <f>IF(Spiele!$I$27&lt;&gt;"",Spiele!$I$27,"")</f>
      </c>
      <c r="BV1" s="70" t="str">
        <f>"Spiel "&amp;(COLUMN()-2)/3</f>
        <v>Spiel 24</v>
      </c>
      <c r="BW1" s="69">
        <f>IF(Spiele!$H$28&lt;&gt;"",Spiele!$H$28,"")</f>
      </c>
      <c r="BX1" s="69">
        <f>IF(Spiele!$I$28&lt;&gt;"",Spiele!$I$28,"")</f>
      </c>
      <c r="BY1" s="69" t="str">
        <f>"Spiel "&amp;(COLUMN()-2)/3</f>
        <v>Spiel 25</v>
      </c>
      <c r="BZ1" s="70">
        <f>IF(Spiele!$H$29&lt;&gt;"",Spiele!$H$29,"")</f>
      </c>
      <c r="CA1" s="70">
        <f>IF(Spiele!$I$29&lt;&gt;"",Spiele!$I$29,"")</f>
      </c>
      <c r="CB1" s="70" t="str">
        <f>"Spiel "&amp;(COLUMN()-2)/3</f>
        <v>Spiel 26</v>
      </c>
      <c r="CC1" s="69">
        <f>IF(Spiele!$H$30&lt;&gt;"",Spiele!$H$30,"")</f>
      </c>
      <c r="CD1" s="69">
        <f>IF(Spiele!$I$30&lt;&gt;"",Spiele!$I$30,"")</f>
      </c>
      <c r="CE1" s="69" t="str">
        <f>"Spiel "&amp;(COLUMN()-2)/3</f>
        <v>Spiel 27</v>
      </c>
      <c r="CF1" s="70">
        <f>IF(Spiele!$H$31&lt;&gt;"",Spiele!$H$31,"")</f>
      </c>
      <c r="CG1" s="70">
        <f>IF(Spiele!$I$31&lt;&gt;"",Spiele!$I$31,"")</f>
      </c>
      <c r="CH1" s="70" t="str">
        <f>"Spiel "&amp;(COLUMN()-2)/3</f>
        <v>Spiel 28</v>
      </c>
      <c r="CI1" s="69">
        <f>IF(Spiele!$H$32&lt;&gt;"",Spiele!$H$32,"")</f>
      </c>
      <c r="CJ1" s="69">
        <f>IF(Spiele!$I$32&lt;&gt;"",Spiele!$I$32,"")</f>
      </c>
      <c r="CK1" s="69" t="str">
        <f>"Spiel "&amp;(COLUMN()-2)/3</f>
        <v>Spiel 29</v>
      </c>
      <c r="CL1" s="70">
        <f>IF(Spiele!$H$33&lt;&gt;"",Spiele!$H$33,"")</f>
      </c>
      <c r="CM1" s="70">
        <f>IF(Spiele!$I$33&lt;&gt;"",Spiele!$I$33,"")</f>
      </c>
      <c r="CN1" s="70" t="str">
        <f>"Spiel "&amp;(COLUMN()-2)/3</f>
        <v>Spiel 30</v>
      </c>
      <c r="CO1" s="69">
        <f>IF(Spiele!$H$34&lt;&gt;"",Spiele!$H$34,"")</f>
      </c>
      <c r="CP1" s="69">
        <f>IF(Spiele!$I$34&lt;&gt;"",Spiele!$I$34,"")</f>
      </c>
      <c r="CQ1" s="69" t="str">
        <f>"Spiel "&amp;(COLUMN()-2)/3</f>
        <v>Spiel 31</v>
      </c>
      <c r="CR1" s="70">
        <f>IF(Spiele!$H$35&lt;&gt;"",Spiele!$H$35,"")</f>
      </c>
      <c r="CS1" s="70">
        <f>IF(Spiele!$I$35&lt;&gt;"",Spiele!$I$35,"")</f>
      </c>
      <c r="CT1" s="70" t="str">
        <f>"Spiel "&amp;(COLUMN()-2)/3</f>
        <v>Spiel 32</v>
      </c>
      <c r="CU1" s="69">
        <f>IF(Spiele!$H$36&lt;&gt;"",Spiele!$H$36,"")</f>
      </c>
      <c r="CV1" s="69">
        <f>IF(Spiele!$I$36&lt;&gt;"",Spiele!$I$36,"")</f>
      </c>
      <c r="CW1" s="69" t="str">
        <f>"Spiel "&amp;(COLUMN()-2)/3</f>
        <v>Spiel 33</v>
      </c>
      <c r="CX1" s="70">
        <f>IF(Spiele!$H$37&lt;&gt;"",Spiele!$H$37,"")</f>
      </c>
      <c r="CY1" s="70">
        <f>IF(Spiele!$I$37&lt;&gt;"",Spiele!$I$37,"")</f>
      </c>
      <c r="CZ1" s="70" t="str">
        <f>"Spiel "&amp;(COLUMN()-2)/3</f>
        <v>Spiel 34</v>
      </c>
      <c r="DA1" s="69">
        <f>IF(Spiele!$H$38&lt;&gt;"",Spiele!$H$38,"")</f>
      </c>
      <c r="DB1" s="69">
        <f>IF(Spiele!$I$38&lt;&gt;"",Spiele!$I$38,"")</f>
      </c>
      <c r="DC1" s="69" t="str">
        <f>"Spiel "&amp;(COLUMN()-2)/3</f>
        <v>Spiel 35</v>
      </c>
      <c r="DD1" s="70">
        <f>IF(Spiele!$H$39&lt;&gt;"",Spiele!$H$39,"")</f>
      </c>
      <c r="DE1" s="70">
        <f>IF(Spiele!$I$39&lt;&gt;"",Spiele!$I$39,"")</f>
      </c>
      <c r="DF1" s="70" t="str">
        <f>"Spiel "&amp;(COLUMN()-2)/3</f>
        <v>Spiel 36</v>
      </c>
      <c r="DG1" s="69">
        <f>IF(Spiele!$H$40&lt;&gt;"",Spiele!$H$40,"")</f>
      </c>
      <c r="DH1" s="69">
        <f>IF(Spiele!$I$40&lt;&gt;"",Spiele!$I$40,"")</f>
      </c>
      <c r="DI1" s="69" t="str">
        <f>"Spiel "&amp;(COLUMN()-2)/3</f>
        <v>Spiel 37</v>
      </c>
      <c r="DJ1" s="70">
        <f>IF(Spiele!$H$41&lt;&gt;"",Spiele!$H$41,"")</f>
      </c>
      <c r="DK1" s="70">
        <f>IF(Spiele!$I$41&lt;&gt;"",Spiele!$I$41,"")</f>
      </c>
      <c r="DL1" s="70" t="str">
        <f>"Spiel "&amp;(COLUMN()-2)/3</f>
        <v>Spiel 38</v>
      </c>
      <c r="DM1" s="69">
        <f>IF(Spiele!$H$42&lt;&gt;"",Spiele!$H$42,"")</f>
      </c>
      <c r="DN1" s="69">
        <f>IF(Spiele!$I$42&lt;&gt;"",Spiele!$I$42,"")</f>
      </c>
      <c r="DO1" s="69" t="str">
        <f>"Spiel "&amp;(COLUMN()-2)/3</f>
        <v>Spiel 39</v>
      </c>
      <c r="DP1" s="70">
        <f>IF(Spiele!$H$43&lt;&gt;"",Spiele!$H$43,"")</f>
      </c>
      <c r="DQ1" s="70">
        <f>IF(Spiele!$I$43&lt;&gt;"",Spiele!$I$43,"")</f>
      </c>
      <c r="DR1" s="70" t="str">
        <f>"Spiel "&amp;(COLUMN()-2)/3</f>
        <v>Spiel 40</v>
      </c>
      <c r="DS1" s="69">
        <f>IF(Spiele!$H$44&lt;&gt;"",Spiele!$H$44,"")</f>
      </c>
      <c r="DT1" s="69">
        <f>IF(Spiele!$I$44&lt;&gt;"",Spiele!$I$44,"")</f>
      </c>
      <c r="DU1" s="69" t="str">
        <f>"Spiel "&amp;(COLUMN()-2)/3</f>
        <v>Spiel 41</v>
      </c>
      <c r="DV1" s="70">
        <f>IF(Spiele!$H$45&lt;&gt;"",Spiele!$H$45,"")</f>
      </c>
      <c r="DW1" s="70">
        <f>IF(Spiele!$I$45&lt;&gt;"",Spiele!$I$45,"")</f>
      </c>
      <c r="DX1" s="70" t="str">
        <f>"Spiel "&amp;(COLUMN()-2)/3</f>
        <v>Spiel 42</v>
      </c>
      <c r="DY1" s="69">
        <f>IF(Spiele!$H$46&lt;&gt;"",Spiele!$H$46,"")</f>
      </c>
      <c r="DZ1" s="69">
        <f>IF(Spiele!$I$46&lt;&gt;"",Spiele!$I$46,"")</f>
      </c>
      <c r="EA1" s="69" t="str">
        <f>"Spiel "&amp;(COLUMN()-2)/3</f>
        <v>Spiel 43</v>
      </c>
      <c r="EB1" s="70">
        <f>IF(Spiele!$H$47&lt;&gt;"",Spiele!$H$47,"")</f>
      </c>
      <c r="EC1" s="70">
        <f>IF(Spiele!$I$47&lt;&gt;"",Spiele!$I$47,"")</f>
      </c>
      <c r="ED1" s="70" t="str">
        <f>"Spiel "&amp;(COLUMN()-2)/3</f>
        <v>Spiel 44</v>
      </c>
      <c r="EE1" s="69">
        <f>IF(Spiele!$H$48&lt;&gt;"",Spiele!$H$48,"")</f>
      </c>
      <c r="EF1" s="69">
        <f>IF(Spiele!$I$48&lt;&gt;"",Spiele!$I$48,"")</f>
      </c>
      <c r="EG1" s="69" t="str">
        <f>"Spiel "&amp;(COLUMN()-2)/3</f>
        <v>Spiel 45</v>
      </c>
      <c r="EH1" s="70">
        <f>IF(Spiele!$H$49&lt;&gt;"",Spiele!$H$49,"")</f>
      </c>
      <c r="EI1" s="70">
        <f>IF(Spiele!$I$49&lt;&gt;"",Spiele!$I$49,"")</f>
      </c>
      <c r="EJ1" s="70" t="str">
        <f>"Spiel "&amp;(COLUMN()-2)/3</f>
        <v>Spiel 46</v>
      </c>
      <c r="EK1" s="69">
        <f>IF(Spiele!$H$50&lt;&gt;"",Spiele!$H$50,"")</f>
      </c>
      <c r="EL1" s="69">
        <f>IF(Spiele!$I$50&lt;&gt;"",Spiele!$I$50,"")</f>
      </c>
      <c r="EM1" s="69" t="str">
        <f>"Spiel "&amp;(COLUMN()-2)/3</f>
        <v>Spiel 47</v>
      </c>
      <c r="EN1" s="70">
        <f>IF(Spiele!$H$51&lt;&gt;"",Spiele!$H$51,"")</f>
      </c>
      <c r="EO1" s="70">
        <f>IF(Spiele!$I$51&lt;&gt;"",Spiele!$I$51,"")</f>
      </c>
      <c r="EP1" s="70" t="str">
        <f>"Spiel "&amp;(COLUMN()-2)/3</f>
        <v>Spiel 48</v>
      </c>
      <c r="EQ1" s="69">
        <f>IF(Spiele!$H$52&lt;&gt;"",Spiele!$H$52,"")</f>
      </c>
      <c r="ER1" s="69">
        <f>IF(Spiele!$I$52&lt;&gt;"",Spiele!$I$52,"")</f>
      </c>
      <c r="ES1" s="69" t="str">
        <f>"Spiel "&amp;(COLUMN()-2)/3</f>
        <v>Spiel 49</v>
      </c>
      <c r="ET1" s="70">
        <f>IF(Spiele!$H$53&lt;&gt;"",Spiele!$H$53,"")</f>
      </c>
      <c r="EU1" s="70">
        <f>IF(Spiele!$I$53&lt;&gt;"",Spiele!$I$53,"")</f>
      </c>
      <c r="EV1" s="70" t="str">
        <f>"Spiel "&amp;(COLUMN()-2)/3</f>
        <v>Spiel 50</v>
      </c>
      <c r="EW1" s="69">
        <f>IF(Spiele!$H$54&lt;&gt;"",Spiele!$H$54,"")</f>
      </c>
      <c r="EX1" s="69">
        <f>IF(Spiele!$I$54&lt;&gt;"",Spiele!$I$54,"")</f>
      </c>
      <c r="EY1" s="69" t="str">
        <f>"Spiel "&amp;(COLUMN()-2)/3</f>
        <v>Spiel 51</v>
      </c>
      <c r="EZ1" s="70">
        <f>IF(Spiele!$H$55&lt;&gt;"",Spiele!$H$55,"")</f>
      </c>
      <c r="FA1" s="70">
        <f>IF(Spiele!$I$55&lt;&gt;"",Spiele!$I$55,"")</f>
      </c>
      <c r="FB1" s="70" t="str">
        <f>"Spiel "&amp;(COLUMN()-2)/3</f>
        <v>Spiel 52</v>
      </c>
      <c r="FC1" s="69">
        <f>IF(Spiele!$H$56&lt;&gt;"",Spiele!$H$56,"")</f>
      </c>
      <c r="FD1" s="69">
        <f>IF(Spiele!$I$56&lt;&gt;"",Spiele!$I$56,"")</f>
      </c>
      <c r="FE1" s="69" t="str">
        <f>"Spiel "&amp;(COLUMN()-2)/3</f>
        <v>Spiel 53</v>
      </c>
      <c r="FF1" s="70">
        <f>IF(Spiele!$H$57&lt;&gt;"",Spiele!$H$57,"")</f>
      </c>
      <c r="FG1" s="70">
        <f>IF(Spiele!$I$57&lt;&gt;"",Spiele!$I$57,"")</f>
      </c>
      <c r="FH1" s="70" t="str">
        <f>"Spiel "&amp;(COLUMN()-2)/3</f>
        <v>Spiel 54</v>
      </c>
      <c r="FI1" s="69">
        <f>IF(Spiele!$H$58&lt;&gt;"",Spiele!$H$58,"")</f>
      </c>
      <c r="FJ1" s="69">
        <f>IF(Spiele!$I$58&lt;&gt;"",Spiele!$I$58,"")</f>
      </c>
      <c r="FK1" s="69" t="str">
        <f>"Spiel "&amp;(COLUMN()-2)/3</f>
        <v>Spiel 55</v>
      </c>
      <c r="FL1" s="70">
        <f>IF(Spiele!$H$59&lt;&gt;"",Spiele!$H$59,"")</f>
      </c>
      <c r="FM1" s="70">
        <f>IF(Spiele!$I$59&lt;&gt;"",Spiele!$I$59,"")</f>
      </c>
      <c r="FN1" s="70" t="str">
        <f>"Spiel "&amp;(COLUMN()-2)/3</f>
        <v>Spiel 56</v>
      </c>
      <c r="FO1" s="69">
        <f>IF(Spiele!$H$60&lt;&gt;"",Spiele!$H$60,"")</f>
      </c>
      <c r="FP1" s="69">
        <f>IF(Spiele!$I$60&lt;&gt;"",Spiele!$I$60,"")</f>
      </c>
      <c r="FQ1" s="69" t="str">
        <f>"Spiel "&amp;(COLUMN()-2)/3</f>
        <v>Spiel 57</v>
      </c>
      <c r="FR1" s="70">
        <f>IF(Spiele!$H$61&lt;&gt;"",Spiele!$H$61,"")</f>
      </c>
      <c r="FS1" s="70">
        <f>IF(Spiele!$I$61&lt;&gt;"",Spiele!$I$61,"")</f>
      </c>
      <c r="FT1" s="70" t="str">
        <f>"Spiel "&amp;(COLUMN()-2)/3</f>
        <v>Spiel 58</v>
      </c>
      <c r="FU1" s="69">
        <f>IF(Spiele!$H$62&lt;&gt;"",Spiele!$H$62,"")</f>
      </c>
      <c r="FV1" s="69">
        <f>IF(Spiele!$I$62&lt;&gt;"",Spiele!$I$62,"")</f>
      </c>
      <c r="FW1" s="69" t="str">
        <f>"Spiel "&amp;(COLUMN()-2)/3</f>
        <v>Spiel 59</v>
      </c>
      <c r="FX1" s="70">
        <f>IF(Spiele!$H$63&lt;&gt;"",Spiele!$H$63,"")</f>
      </c>
      <c r="FY1" s="70">
        <f>IF(Spiele!$I$63&lt;&gt;"",Spiele!$I$63,"")</f>
      </c>
      <c r="FZ1" s="70" t="str">
        <f>"Spiel "&amp;(COLUMN()-2)/3</f>
        <v>Spiel 60</v>
      </c>
      <c r="GA1" s="69">
        <f>IF(Spiele!$H$64&lt;&gt;"",Spiele!$H$64,"")</f>
      </c>
      <c r="GB1" s="69">
        <f>IF(Spiele!$I$64&lt;&gt;"",Spiele!$I$64,"")</f>
      </c>
      <c r="GC1" s="69" t="str">
        <f>"Spiel "&amp;(COLUMN()-2)/3</f>
        <v>Spiel 61</v>
      </c>
      <c r="GD1" s="70">
        <f>IF(Spiele!$H$65&lt;&gt;"",Spiele!$H$65,"")</f>
      </c>
      <c r="GE1" s="70">
        <f>IF(Spiele!$I$65&lt;&gt;"",Spiele!$I$65,"")</f>
      </c>
      <c r="GF1" s="70" t="str">
        <f>"Spiel "&amp;(COLUMN()-2)/3</f>
        <v>Spiel 62</v>
      </c>
      <c r="GG1" s="69">
        <f>IF(Spiele!$H$66&lt;&gt;"",Spiele!$H$66,"")</f>
      </c>
      <c r="GH1" s="69">
        <f>IF(Spiele!$I$66&lt;&gt;"",Spiele!$I$66,"")</f>
      </c>
      <c r="GI1" s="69" t="str">
        <f>"Spiel "&amp;(COLUMN()-2)/3</f>
        <v>Spiel 63</v>
      </c>
      <c r="GJ1" s="70">
        <f>IF(Spiele!$H$67&lt;&gt;"",Spiele!$H$67,"")</f>
      </c>
      <c r="GK1" s="70">
        <f>IF(Spiele!$I$67&lt;&gt;"",Spiele!$I$67,"")</f>
      </c>
      <c r="GL1" s="70" t="str">
        <f>"Spiel "&amp;(COLUMN()-2)/3</f>
        <v>Spiel 64</v>
      </c>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s="17" customFormat="1" ht="15" customHeight="1">
      <c r="A2" s="65" t="s">
        <v>33</v>
      </c>
      <c r="B2" s="65" t="s">
        <v>38</v>
      </c>
      <c r="C2" s="71">
        <f>IF(E2&gt;0,COUNTIF(E3:E10002,E2),"")</f>
      </c>
      <c r="D2" s="71">
        <f>SUM(D3:D10002)</f>
        <v>0</v>
      </c>
      <c r="E2" s="71">
        <f>MAX(E3:E10002)</f>
        <v>0</v>
      </c>
      <c r="F2" s="72">
        <f>IF(H2&gt;0,COUNTIF(H3:H10002,H2),"")</f>
      </c>
      <c r="G2" s="71">
        <f>SUM(G3:G10002)</f>
        <v>0</v>
      </c>
      <c r="H2" s="71">
        <f>MAX(H3:H10002)</f>
        <v>0</v>
      </c>
      <c r="I2" s="71">
        <f>IF(K2&gt;0,COUNTIF(K3:K10002,K2),"")</f>
      </c>
      <c r="J2" s="71">
        <f>SUM(J3:J10002)</f>
        <v>0</v>
      </c>
      <c r="K2" s="71">
        <f>MAX(K3:K10002)</f>
        <v>0</v>
      </c>
      <c r="L2" s="71">
        <f>IF(N2&gt;0,COUNTIF(N3:N10002,N2),"")</f>
      </c>
      <c r="M2" s="71">
        <f>SUM(M3:M10002)</f>
        <v>0</v>
      </c>
      <c r="N2" s="71">
        <f>MAX(N3:N10002)</f>
        <v>0</v>
      </c>
      <c r="O2" s="71">
        <f>IF(Q2&gt;0,COUNTIF(Q3:Q10002,Q2),"")</f>
      </c>
      <c r="P2" s="71">
        <f>SUM(P3:P10002)</f>
        <v>0</v>
      </c>
      <c r="Q2" s="71">
        <f>MAX(Q3:Q10002)</f>
        <v>0</v>
      </c>
      <c r="R2" s="71">
        <f>IF(T2&gt;0,COUNTIF(T3:T10002,T2),"")</f>
      </c>
      <c r="S2" s="71">
        <f>SUM(S3:S10002)</f>
        <v>0</v>
      </c>
      <c r="T2" s="71">
        <f>MAX(T3:T10002)</f>
        <v>0</v>
      </c>
      <c r="U2" s="71">
        <f>IF(W2&gt;0,COUNTIF(W3:W10002,W2),"")</f>
      </c>
      <c r="V2" s="71">
        <f>SUM(V3:V10002)</f>
        <v>0</v>
      </c>
      <c r="W2" s="71">
        <f>MAX(W3:W10002)</f>
        <v>0</v>
      </c>
      <c r="X2" s="71">
        <f>IF(Z2&gt;0,COUNTIF(Z3:Z10002,Z2),"")</f>
      </c>
      <c r="Y2" s="71">
        <f>SUM(Y3:Y10002)</f>
        <v>0</v>
      </c>
      <c r="Z2" s="71">
        <f>MAX(Z3:Z10002)</f>
        <v>0</v>
      </c>
      <c r="AA2" s="71">
        <f>IF(AC2&gt;0,COUNTIF(AC3:AC10002,AC2),"")</f>
      </c>
      <c r="AB2" s="71">
        <f>SUM(AB3:AB10002)</f>
        <v>0</v>
      </c>
      <c r="AC2" s="71">
        <f>MAX(AC3:AC10002)</f>
        <v>0</v>
      </c>
      <c r="AD2" s="71">
        <f>IF(AF2&gt;0,COUNTIF(AF3:AF10002,AF2),"")</f>
      </c>
      <c r="AE2" s="71">
        <f>SUM(AE3:AE10002)</f>
        <v>0</v>
      </c>
      <c r="AF2" s="71">
        <f>MAX(AF3:AF10002)</f>
        <v>0</v>
      </c>
      <c r="AG2" s="71">
        <f>IF(AI2&gt;0,COUNTIF(AI3:AI10002,AI2),"")</f>
      </c>
      <c r="AH2" s="71">
        <f>SUM(AH3:AH10002)</f>
        <v>0</v>
      </c>
      <c r="AI2" s="71">
        <f>MAX(AI3:AI10002)</f>
        <v>0</v>
      </c>
      <c r="AJ2" s="71">
        <f>IF(AL2&gt;0,COUNTIF(AL3:AL10002,AL2),"")</f>
      </c>
      <c r="AK2" s="71">
        <f>SUM(AK3:AK10002)</f>
        <v>0</v>
      </c>
      <c r="AL2" s="71">
        <f>MAX(AL3:AL10002)</f>
        <v>0</v>
      </c>
      <c r="AM2" s="71">
        <f>IF(AO2&gt;0,COUNTIF(AO3:AO10002,AO2),"")</f>
      </c>
      <c r="AN2" s="71">
        <f>SUM(AN3:AN10002)</f>
        <v>0</v>
      </c>
      <c r="AO2" s="71">
        <f>MAX(AO3:AO10002)</f>
        <v>0</v>
      </c>
      <c r="AP2" s="71">
        <f>IF(AR2&gt;0,COUNTIF(AR3:AR10002,AR2),"")</f>
      </c>
      <c r="AQ2" s="71">
        <f>SUM(AQ3:AQ10002)</f>
        <v>0</v>
      </c>
      <c r="AR2" s="71">
        <f>MAX(AR3:AR10002)</f>
        <v>0</v>
      </c>
      <c r="AS2" s="71">
        <f>IF(AU2&gt;0,COUNTIF(AU3:AU10002,AU2),"")</f>
      </c>
      <c r="AT2" s="71">
        <f>SUM(AT3:AT10002)</f>
        <v>0</v>
      </c>
      <c r="AU2" s="71">
        <f>MAX(AU3:AU10002)</f>
        <v>0</v>
      </c>
      <c r="AV2" s="71">
        <f>IF(AX2&gt;0,COUNTIF(AX3:AX10002,AX2),"")</f>
      </c>
      <c r="AW2" s="71">
        <f>SUM(AW3:AW10002)</f>
        <v>0</v>
      </c>
      <c r="AX2" s="71">
        <f>MAX(AX3:AX10002)</f>
        <v>0</v>
      </c>
      <c r="AY2" s="71">
        <f>IF(BA2&gt;0,COUNTIF(BA3:BA10002,BA2),"")</f>
      </c>
      <c r="AZ2" s="71">
        <f>SUM(AZ3:AZ10002)</f>
        <v>0</v>
      </c>
      <c r="BA2" s="71">
        <f>MAX(BA3:BA10002)</f>
        <v>0</v>
      </c>
      <c r="BB2" s="71">
        <f>IF(BD2&gt;0,COUNTIF(BD3:BD10002,BD2),"")</f>
      </c>
      <c r="BC2" s="71">
        <f>SUM(BC3:BC10002)</f>
        <v>0</v>
      </c>
      <c r="BD2" s="71">
        <f>MAX(BD3:BD10002)</f>
        <v>0</v>
      </c>
      <c r="BE2" s="71">
        <f>IF(BG2&gt;0,COUNTIF(BG3:BG10002,BG2),"")</f>
      </c>
      <c r="BF2" s="71">
        <f>SUM(BF3:BF10002)</f>
        <v>0</v>
      </c>
      <c r="BG2" s="71">
        <f>MAX(BG3:BG10002)</f>
        <v>0</v>
      </c>
      <c r="BH2" s="71">
        <f>IF(BJ2&gt;0,COUNTIF(BJ3:BJ10002,BJ2),"")</f>
      </c>
      <c r="BI2" s="71">
        <f>SUM(BI3:BI10002)</f>
        <v>0</v>
      </c>
      <c r="BJ2" s="71">
        <f>MAX(BJ3:BJ10002)</f>
        <v>0</v>
      </c>
      <c r="BK2" s="71">
        <f>IF(BM2&gt;0,COUNTIF(BM3:BM10002,BM2),"")</f>
      </c>
      <c r="BL2" s="71">
        <f>SUM(BL3:BL10002)</f>
        <v>0</v>
      </c>
      <c r="BM2" s="71">
        <f>MAX(BM3:BM10002)</f>
        <v>0</v>
      </c>
      <c r="BN2" s="71">
        <f>IF(BP2&gt;0,COUNTIF(BP3:BP10002,BP2),"")</f>
      </c>
      <c r="BO2" s="71">
        <f>SUM(BO3:BO10002)</f>
        <v>0</v>
      </c>
      <c r="BP2" s="71">
        <f>MAX(BP3:BP10002)</f>
        <v>0</v>
      </c>
      <c r="BQ2" s="71">
        <f>IF(BS2&gt;0,COUNTIF(BS3:BS10002,BS2),"")</f>
      </c>
      <c r="BR2" s="71">
        <f>SUM(BR3:BR10002)</f>
        <v>0</v>
      </c>
      <c r="BS2" s="71">
        <f>MAX(BS3:BS10002)</f>
        <v>0</v>
      </c>
      <c r="BT2" s="71">
        <f>IF(BV2&gt;0,COUNTIF(BV3:BV10002,BV2),"")</f>
      </c>
      <c r="BU2" s="71">
        <f>SUM(BU3:BU10002)</f>
        <v>0</v>
      </c>
      <c r="BV2" s="71">
        <f>MAX(BV3:BV10002)</f>
        <v>0</v>
      </c>
      <c r="BW2" s="71">
        <f>IF(BY2&gt;0,COUNTIF(BY3:BY10002,BY2),"")</f>
      </c>
      <c r="BX2" s="71">
        <f>SUM(BX3:BX10002)</f>
        <v>0</v>
      </c>
      <c r="BY2" s="71">
        <f>MAX(BY3:BY10002)</f>
        <v>0</v>
      </c>
      <c r="BZ2" s="71">
        <f>IF(CB2&gt;0,COUNTIF(CB3:CB10002,CB2),"")</f>
      </c>
      <c r="CA2" s="71">
        <f>SUM(CA3:CA10002)</f>
        <v>0</v>
      </c>
      <c r="CB2" s="71">
        <f>MAX(CB3:CB10002)</f>
        <v>0</v>
      </c>
      <c r="CC2" s="71">
        <f>IF(CE2&gt;0,COUNTIF(CE3:CE10002,CE2),"")</f>
      </c>
      <c r="CD2" s="71">
        <f>SUM(CD3:CD10002)</f>
        <v>0</v>
      </c>
      <c r="CE2" s="71">
        <f>MAX(CE3:CE10002)</f>
        <v>0</v>
      </c>
      <c r="CF2" s="71">
        <f>IF(CH2&gt;0,COUNTIF(CH3:CH10002,CH2),"")</f>
      </c>
      <c r="CG2" s="71">
        <f>SUM(CG3:CG10002)</f>
        <v>0</v>
      </c>
      <c r="CH2" s="71">
        <f>MAX(CH3:CH10002)</f>
        <v>0</v>
      </c>
      <c r="CI2" s="71">
        <f>IF(CK2&gt;0,COUNTIF(CK3:CK10002,CK2),"")</f>
      </c>
      <c r="CJ2" s="71">
        <f>SUM(CJ3:CJ10002)</f>
        <v>0</v>
      </c>
      <c r="CK2" s="71">
        <f>MAX(CK3:CK10002)</f>
        <v>0</v>
      </c>
      <c r="CL2" s="71">
        <f>IF(CN2&gt;0,COUNTIF(CN3:CN10002,CN2),"")</f>
      </c>
      <c r="CM2" s="71">
        <f>SUM(CM3:CM10002)</f>
        <v>0</v>
      </c>
      <c r="CN2" s="71">
        <f>MAX(CN3:CN10002)</f>
        <v>0</v>
      </c>
      <c r="CO2" s="71">
        <f>IF(CQ2&gt;0,COUNTIF(CQ3:CQ10002,CQ2),"")</f>
      </c>
      <c r="CP2" s="71">
        <f>SUM(CP3:CP10002)</f>
        <v>0</v>
      </c>
      <c r="CQ2" s="71">
        <f>MAX(CQ3:CQ10002)</f>
        <v>0</v>
      </c>
      <c r="CR2" s="71">
        <f>IF(CT2&gt;0,COUNTIF(CT3:CT10002,CT2),"")</f>
      </c>
      <c r="CS2" s="71">
        <f>SUM(CS3:CS10002)</f>
        <v>0</v>
      </c>
      <c r="CT2" s="71">
        <f>MAX(CT3:CT10002)</f>
        <v>0</v>
      </c>
      <c r="CU2" s="71">
        <f>IF(CW2&gt;0,COUNTIF(CW3:CW10002,CW2),"")</f>
      </c>
      <c r="CV2" s="71">
        <f>SUM(CV3:CV10002)</f>
        <v>0</v>
      </c>
      <c r="CW2" s="71">
        <f>MAX(CW3:CW10002)</f>
        <v>0</v>
      </c>
      <c r="CX2" s="71">
        <f>IF(CZ2&gt;0,COUNTIF(CZ3:CZ10002,CZ2),"")</f>
      </c>
      <c r="CY2" s="71">
        <f>SUM(CY3:CY10002)</f>
        <v>0</v>
      </c>
      <c r="CZ2" s="71">
        <f>MAX(CZ3:CZ10002)</f>
        <v>0</v>
      </c>
      <c r="DA2" s="71">
        <f>IF(DC2&gt;0,COUNTIF(DC3:DC10002,DC2),"")</f>
      </c>
      <c r="DB2" s="71">
        <f>SUM(DB3:DB10002)</f>
        <v>0</v>
      </c>
      <c r="DC2" s="71">
        <f>MAX(DC3:DC10002)</f>
        <v>0</v>
      </c>
      <c r="DD2" s="71">
        <f>IF(DF2&gt;0,COUNTIF(DF3:DF10002,DF2),"")</f>
      </c>
      <c r="DE2" s="71">
        <f>SUM(DE3:DE10002)</f>
        <v>0</v>
      </c>
      <c r="DF2" s="71">
        <f>MAX(DF3:DF10002)</f>
        <v>0</v>
      </c>
      <c r="DG2" s="71">
        <f>IF(DI2&gt;0,COUNTIF(DI3:DI10002,DI2),"")</f>
      </c>
      <c r="DH2" s="71">
        <f>SUM(DH3:DH10002)</f>
        <v>0</v>
      </c>
      <c r="DI2" s="71">
        <f>MAX(DI3:DI10002)</f>
        <v>0</v>
      </c>
      <c r="DJ2" s="71">
        <f>IF(DL2&gt;0,COUNTIF(DL3:DL10002,DL2),"")</f>
      </c>
      <c r="DK2" s="71">
        <f>SUM(DK3:DK10002)</f>
        <v>0</v>
      </c>
      <c r="DL2" s="71">
        <f>MAX(DL3:DL10002)</f>
        <v>0</v>
      </c>
      <c r="DM2" s="71">
        <f>IF(DO2&gt;0,COUNTIF(DO3:DO10002,DO2),"")</f>
      </c>
      <c r="DN2" s="71">
        <f>SUM(DN3:DN10002)</f>
        <v>0</v>
      </c>
      <c r="DO2" s="71">
        <f>MAX(DO3:DO10002)</f>
        <v>0</v>
      </c>
      <c r="DP2" s="71">
        <f>IF(DR2&gt;0,COUNTIF(DR3:DR10002,DR2),"")</f>
      </c>
      <c r="DQ2" s="71">
        <f>SUM(DQ3:DQ10002)</f>
        <v>0</v>
      </c>
      <c r="DR2" s="71">
        <f>MAX(DR3:DR10002)</f>
        <v>0</v>
      </c>
      <c r="DS2" s="71">
        <f>IF(DU2&gt;0,COUNTIF(DU3:DU10002,DU2),"")</f>
      </c>
      <c r="DT2" s="71">
        <f>SUM(DT3:DT10002)</f>
        <v>0</v>
      </c>
      <c r="DU2" s="71">
        <f>MAX(DU3:DU10002)</f>
        <v>0</v>
      </c>
      <c r="DV2" s="71">
        <f>IF(DX2&gt;0,COUNTIF(DX3:DX10002,DX2),"")</f>
      </c>
      <c r="DW2" s="71">
        <f>SUM(DW3:DW10002)</f>
        <v>0</v>
      </c>
      <c r="DX2" s="71">
        <f>MAX(DX3:DX10002)</f>
        <v>0</v>
      </c>
      <c r="DY2" s="71">
        <f>IF(EA2&gt;0,COUNTIF(EA3:EA10002,EA2),"")</f>
      </c>
      <c r="DZ2" s="71">
        <f>SUM(DZ3:DZ10002)</f>
        <v>0</v>
      </c>
      <c r="EA2" s="71">
        <f>MAX(EA3:EA10002)</f>
        <v>0</v>
      </c>
      <c r="EB2" s="71">
        <f>IF(ED2&gt;0,COUNTIF(ED3:ED10002,ED2),"")</f>
      </c>
      <c r="EC2" s="71">
        <f>SUM(EC3:EC10002)</f>
        <v>0</v>
      </c>
      <c r="ED2" s="71">
        <f>MAX(ED3:ED10002)</f>
        <v>0</v>
      </c>
      <c r="EE2" s="71">
        <f>IF(EG2&gt;0,COUNTIF(EG3:EG10002,EG2),"")</f>
      </c>
      <c r="EF2" s="71">
        <f>SUM(EF3:EF10002)</f>
        <v>0</v>
      </c>
      <c r="EG2" s="71">
        <f>MAX(EG3:EG10002)</f>
        <v>0</v>
      </c>
      <c r="EH2" s="71">
        <f>IF(EJ2&gt;0,COUNTIF(EJ3:EJ10002,EJ2),"")</f>
      </c>
      <c r="EI2" s="71">
        <f>SUM(EI3:EI10002)</f>
        <v>0</v>
      </c>
      <c r="EJ2" s="71">
        <f>MAX(EJ3:EJ10002)</f>
        <v>0</v>
      </c>
      <c r="EK2" s="71">
        <f>IF(EM2&gt;0,COUNTIF(EM3:EM10002,EM2),"")</f>
      </c>
      <c r="EL2" s="71">
        <f>SUM(EL3:EL10002)</f>
        <v>0</v>
      </c>
      <c r="EM2" s="71">
        <f>MAX(EM3:EM10002)</f>
        <v>0</v>
      </c>
      <c r="EN2" s="71">
        <f>IF(EP2&gt;0,COUNTIF(EP3:EP10002,EP2),"")</f>
      </c>
      <c r="EO2" s="71">
        <f>SUM(EO3:EO10002)</f>
        <v>0</v>
      </c>
      <c r="EP2" s="71">
        <f>MAX(EP3:EP10002)</f>
        <v>0</v>
      </c>
      <c r="EQ2" s="71">
        <f>IF(ES2&gt;0,COUNTIF(ES3:ES10002,ES2),"")</f>
      </c>
      <c r="ER2" s="71">
        <f>SUM(ER3:ER10002)</f>
        <v>0</v>
      </c>
      <c r="ES2" s="71">
        <f>MAX(ES3:ES10002)</f>
        <v>0</v>
      </c>
      <c r="ET2" s="71">
        <f>IF(EV2&gt;0,COUNTIF(EV3:EV10002,EV2),"")</f>
      </c>
      <c r="EU2" s="71">
        <f>SUM(EU3:EU10002)</f>
        <v>0</v>
      </c>
      <c r="EV2" s="71">
        <f>MAX(EV3:EV10002)</f>
        <v>0</v>
      </c>
      <c r="EW2" s="71">
        <f>IF(EY2&gt;0,COUNTIF(EY3:EY10002,EY2),"")</f>
      </c>
      <c r="EX2" s="71">
        <f>SUM(EX3:EX10002)</f>
        <v>0</v>
      </c>
      <c r="EY2" s="71">
        <f>MAX(EY3:EY10002)</f>
        <v>0</v>
      </c>
      <c r="EZ2" s="71">
        <f>IF(FB2&gt;0,COUNTIF(FB3:FB10002,FB2),"")</f>
      </c>
      <c r="FA2" s="71">
        <f>SUM(FA3:FA10002)</f>
        <v>0</v>
      </c>
      <c r="FB2" s="71">
        <f>MAX(FB3:FB10002)</f>
        <v>0</v>
      </c>
      <c r="FC2" s="71">
        <f>IF(FE2&gt;0,COUNTIF(FE3:FE10002,FE2),"")</f>
      </c>
      <c r="FD2" s="71">
        <f>SUM(FD3:FD10002)</f>
        <v>0</v>
      </c>
      <c r="FE2" s="71">
        <f>MAX(FE3:FE10002)</f>
        <v>0</v>
      </c>
      <c r="FF2" s="71">
        <f>IF(FH2&gt;0,COUNTIF(FH3:FH10002,FH2),"")</f>
      </c>
      <c r="FG2" s="71">
        <f>SUM(FG3:FG10002)</f>
        <v>0</v>
      </c>
      <c r="FH2" s="71">
        <f>MAX(FH3:FH10002)</f>
        <v>0</v>
      </c>
      <c r="FI2" s="71">
        <f>IF(FK2&gt;0,COUNTIF(FK3:FK10002,FK2),"")</f>
      </c>
      <c r="FJ2" s="71">
        <f>SUM(FJ3:FJ10002)</f>
        <v>0</v>
      </c>
      <c r="FK2" s="71">
        <f>MAX(FK3:FK10002)</f>
        <v>0</v>
      </c>
      <c r="FL2" s="71">
        <f>IF(FN2&gt;0,COUNTIF(FN3:FN10002,FN2),"")</f>
      </c>
      <c r="FM2" s="71">
        <f>SUM(FM3:FM10002)</f>
        <v>0</v>
      </c>
      <c r="FN2" s="71">
        <f>MAX(FN3:FN10002)</f>
        <v>0</v>
      </c>
      <c r="FO2" s="71">
        <f>IF(FQ2&gt;0,COUNTIF(FQ3:FQ10002,FQ2),"")</f>
      </c>
      <c r="FP2" s="71">
        <f>SUM(FP3:FP10002)</f>
        <v>0</v>
      </c>
      <c r="FQ2" s="71">
        <f>MAX(FQ3:FQ10002)</f>
        <v>0</v>
      </c>
      <c r="FR2" s="71">
        <f>IF(FT2&gt;0,COUNTIF(FT3:FT10002,FT2),"")</f>
      </c>
      <c r="FS2" s="71">
        <f>SUM(FS3:FS10002)</f>
        <v>0</v>
      </c>
      <c r="FT2" s="71">
        <f>MAX(FT3:FT10002)</f>
        <v>0</v>
      </c>
      <c r="FU2" s="71">
        <f>IF(FW2&gt;0,COUNTIF(FW3:FW10002,FW2),"")</f>
      </c>
      <c r="FV2" s="71">
        <f>SUM(FV3:FV10002)</f>
        <v>0</v>
      </c>
      <c r="FW2" s="71">
        <f>MAX(FW3:FW10002)</f>
        <v>0</v>
      </c>
      <c r="FX2" s="71">
        <f>IF(FZ2&gt;0,COUNTIF(FZ3:FZ10002,FZ2),"")</f>
      </c>
      <c r="FY2" s="71">
        <f>SUM(FY3:FY10002)</f>
        <v>0</v>
      </c>
      <c r="FZ2" s="71">
        <f>MAX(FZ3:FZ10002)</f>
        <v>0</v>
      </c>
      <c r="GA2" s="71">
        <f>IF(GC2&gt;0,COUNTIF(GC3:GC10002,GC2),"")</f>
      </c>
      <c r="GB2" s="71">
        <f>SUM(GB3:GB10002)</f>
        <v>0</v>
      </c>
      <c r="GC2" s="71">
        <f>MAX(GC3:GC10002)</f>
        <v>0</v>
      </c>
      <c r="GD2" s="71">
        <f>IF(GF2&gt;0,COUNTIF(GF3:GF10002,GF2),"")</f>
      </c>
      <c r="GE2" s="71">
        <f>SUM(GE3:GE10002)</f>
        <v>0</v>
      </c>
      <c r="GF2" s="71">
        <f>MAX(GF3:GF10002)</f>
        <v>0</v>
      </c>
      <c r="GG2" s="71">
        <f>IF(GI2&gt;0,COUNTIF(GI3:GI10002,GI2),"")</f>
      </c>
      <c r="GH2" s="71">
        <f>SUM(GH3:GH10002)</f>
        <v>0</v>
      </c>
      <c r="GI2" s="71">
        <f>MAX(GI3:GI10002)</f>
        <v>0</v>
      </c>
      <c r="GJ2" s="71">
        <f>IF(GL2&gt;0,COUNTIF(GL3:GL10002,GL2),"")</f>
      </c>
      <c r="GK2" s="71">
        <f>SUM(GK3:GK10002)</f>
        <v>0</v>
      </c>
      <c r="GL2" s="71">
        <f>MAX(GL3:GL10002)</f>
        <v>0</v>
      </c>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sheetData>
  <sheetProtection sheet="1" objects="1"/>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EM-Wette</dc:title>
  <dc:subject/>
  <dc:creator>PC-WELT</dc:creator>
  <cp:keywords/>
  <dc:description/>
  <cp:lastModifiedBy>HA</cp:lastModifiedBy>
  <cp:lastPrinted>2004-04-05T12:57:27Z</cp:lastPrinted>
  <dcterms:created xsi:type="dcterms:W3CDTF">2004-04-05T12:49:26Z</dcterms:created>
  <dcterms:modified xsi:type="dcterms:W3CDTF">2006-03-31T14:27:01Z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